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codeName="ThisWorkbook" defaultThemeVersion="124226"/>
  <mc:AlternateContent xmlns:mc="http://schemas.openxmlformats.org/markup-compatibility/2006">
    <mc:Choice Requires="x15">
      <x15ac:absPath xmlns:x15ac="http://schemas.microsoft.com/office/spreadsheetml/2010/11/ac" url="https://nhswales365-my.sharepoint.com/personal/rachel_burton2_wales_nhs_uk/Documents/Documents/000_WEBSITE/03_Health and its determinants/"/>
    </mc:Choice>
  </mc:AlternateContent>
  <xr:revisionPtr revIDLastSave="0" documentId="8_{A149A983-C31E-4A58-B8BC-E098EF456AB8}" xr6:coauthVersionLast="47" xr6:coauthVersionMax="47" xr10:uidLastSave="{00000000-0000-0000-0000-000000000000}"/>
  <bookViews>
    <workbookView xWindow="240" yWindow="45" windowWidth="20115" windowHeight="7725" tabRatio="774" xr2:uid="{00000000-000D-0000-FFFF-FFFF00000000}"/>
  </bookViews>
  <sheets>
    <sheet name="Readme" sheetId="10" r:id="rId1"/>
    <sheet name="Contents" sheetId="4" r:id="rId2"/>
    <sheet name="Demography" sheetId="5" r:id="rId3"/>
    <sheet name="Life expectancy" sheetId="13" r:id="rId4"/>
    <sheet name="Burden of disease" sheetId="14" r:id="rId5"/>
    <sheet name="Health behaviours" sheetId="15" r:id="rId6"/>
    <sheet name="Healthy start" sheetId="16" r:id="rId7"/>
    <sheet name="Living conditions" sheetId="17" r:id="rId8"/>
    <sheet name="Projections" sheetId="18" r:id="rId9"/>
    <sheet name="Emerging threats" sheetId="19" r:id="rId10"/>
  </sheets>
  <definedNames>
    <definedName name="_Sort" localSheetId="4" hidden="1">#REF!</definedName>
    <definedName name="_Sort" localSheetId="3" hidden="1">#REF!</definedName>
    <definedName name="_Sort" hidden="1">#REF!</definedName>
    <definedName name="_xlnm.Print_Area" localSheetId="0">Readme!$B$1:$C$33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alcChain>
</file>

<file path=xl/sharedStrings.xml><?xml version="1.0" encoding="utf-8"?>
<sst xmlns="http://schemas.openxmlformats.org/spreadsheetml/2006/main" count="7996" uniqueCount="1044">
  <si>
    <t>TOPIC:</t>
  </si>
  <si>
    <t>Health and its determinants in Wales</t>
  </si>
  <si>
    <t>SUBJECT:</t>
  </si>
  <si>
    <r>
      <t xml:space="preserve">Indicators contained within the </t>
    </r>
    <r>
      <rPr>
        <i/>
        <sz val="10"/>
        <rFont val="Verdana"/>
        <family val="2"/>
      </rPr>
      <t>Health and its determinants in Wales</t>
    </r>
    <r>
      <rPr>
        <sz val="10"/>
        <rFont val="Verdana"/>
        <family val="2"/>
      </rPr>
      <t xml:space="preserve"> report</t>
    </r>
  </si>
  <si>
    <t>SOURCE:</t>
  </si>
  <si>
    <t>See individual indicators for more information</t>
  </si>
  <si>
    <t>GEOGRAPHY:</t>
  </si>
  <si>
    <t>PERIOD:</t>
  </si>
  <si>
    <t>DEMOGRAPHY:</t>
  </si>
  <si>
    <t>STATISTICS:</t>
  </si>
  <si>
    <t>CONTACT:</t>
  </si>
  <si>
    <t>publichealthwalesobservatory@wales.nhs.uk</t>
  </si>
  <si>
    <t>NOTES:</t>
  </si>
  <si>
    <r>
      <t xml:space="preserve">This is a flat file consisting of the data used in the </t>
    </r>
    <r>
      <rPr>
        <i/>
        <sz val="10"/>
        <rFont val="Verdana"/>
        <family val="2"/>
      </rPr>
      <t>Health and its determinants in Wales</t>
    </r>
    <r>
      <rPr>
        <sz val="10"/>
        <rFont val="Verdana"/>
        <family val="2"/>
      </rPr>
      <t xml:space="preserve"> report.</t>
    </r>
  </si>
  <si>
    <r>
      <t xml:space="preserve">The </t>
    </r>
    <r>
      <rPr>
        <i/>
        <sz val="10"/>
        <rFont val="Verdana"/>
        <family val="2"/>
      </rPr>
      <t>Health and its determinants in Wales</t>
    </r>
    <r>
      <rPr>
        <sz val="10"/>
        <rFont val="Verdana"/>
        <family val="2"/>
      </rPr>
      <t xml:space="preserve"> report provides an overview of the health and well-being of the population of Wales. It outlines the main areas of health need and presents the complex picture of health in Wales.</t>
    </r>
  </si>
  <si>
    <t>The report included the following sections which each have their own respective tab within this workbook:</t>
  </si>
  <si>
    <t>• Demography
• Life expectancy
• Burden of disease
• Health behaviours
• Healthy start
• Living conditions
• Projections
• Emerging threats</t>
  </si>
  <si>
    <t>The data sources, geographies, time periods, demographies and statistics produced vary greatly between indicators. Such information has been captured for each individual indicator, further information is available in the technical guide which is available here:</t>
  </si>
  <si>
    <t>English</t>
  </si>
  <si>
    <t>Welsh</t>
  </si>
  <si>
    <t>© 2018 Public Health Wales NHS Trust</t>
  </si>
  <si>
    <t>Material contained in this document may be reproduced under the terms of the Open Government Licence (OGL)</t>
  </si>
  <si>
    <t xml:space="preserve">www.nationalarchives.gov.uk/doc/open-government-licence/version/3/  </t>
  </si>
  <si>
    <t xml:space="preserve">provided it is done so accurately and is not used in a misleading context. </t>
  </si>
  <si>
    <t>Acknowledgement to Public Health Wales NHS Trust to be stated.</t>
  </si>
  <si>
    <t>Copyright in the typographical arrangement, design and layout belongs to Public Health Wales NHS Trust.</t>
  </si>
  <si>
    <t xml:space="preserve">Table of contents </t>
  </si>
  <si>
    <t>Demography</t>
  </si>
  <si>
    <t>Slide 9</t>
  </si>
  <si>
    <t>Population by age and sex, Wales and the rest of the UK, count and percentage, 2016</t>
  </si>
  <si>
    <t>Slide 10</t>
  </si>
  <si>
    <t>Population by age and sex, Wales, count and percentage, 2016 and 2039</t>
  </si>
  <si>
    <t>Population projections, estimated population and percentage change since 2016, persons aged 85+, Wales, 2016-2039</t>
  </si>
  <si>
    <t>Slide 11</t>
  </si>
  <si>
    <t>Life expectancy</t>
  </si>
  <si>
    <t>Slide 13</t>
  </si>
  <si>
    <t>Life expectancy, healthy life expectancy and disability-free life expectancy at birth, UK nations, 2013-2015</t>
  </si>
  <si>
    <t>Slide 14</t>
  </si>
  <si>
    <t>Life expectancy at birth, UK nations, Iceland and Sweden, 1990-2016</t>
  </si>
  <si>
    <t>Slide 15</t>
  </si>
  <si>
    <t>Comparison of life expectancy and healthy life expectancy at birth, with Slope Index of Inequality (SII), Wales, 2005-09 and 2010-14</t>
  </si>
  <si>
    <t>Burden of disease</t>
  </si>
  <si>
    <t>Slide 17</t>
  </si>
  <si>
    <t>Disability-adjusted life years (DALYs) by cause, Wales, 2016</t>
  </si>
  <si>
    <t>Slide 18</t>
  </si>
  <si>
    <t>Years lived with disability (YLD) by cause, Wales, 2016</t>
  </si>
  <si>
    <t>Slide 19</t>
  </si>
  <si>
    <t>Years of life lost (YLL) by cause, Wales, 2016</t>
  </si>
  <si>
    <t>Slide 20</t>
  </si>
  <si>
    <t>Disability-adjusted life years (DALYs) lost due to cancers, crude rate per 100,000, UK nations, Iceland and Sweden 1990-2016</t>
  </si>
  <si>
    <t>Disability-adjusted life years (DALYs) due to cardiovascular disease, crude rate per 100,000, UK nations, Iceland and Sweden 1990-2016</t>
  </si>
  <si>
    <t>Slide 21</t>
  </si>
  <si>
    <t>Disability-adjusted life years (DALYs) by cause, absolute (count) and relative (percentage) change, all persons, all ages, Wales, 1990 and 2016</t>
  </si>
  <si>
    <t>Slide 22</t>
  </si>
  <si>
    <t>Count of Disability-adjusted Life Years (DALYs) by age group, all persons Wales, 2016</t>
  </si>
  <si>
    <t>Slide 23</t>
  </si>
  <si>
    <t>Disability-adjusted life years (DALYs) by cause and age group, percentage, all persons, all ages, Wales, 2016</t>
  </si>
  <si>
    <t>Slide 24</t>
  </si>
  <si>
    <t>Years lived with disability (YLD) by cause and age group, percentage, all persons, all ages, Wales, 2016</t>
  </si>
  <si>
    <t>Slide 25</t>
  </si>
  <si>
    <t>Years of life lost (YLL) by cause and age group, percentage, all persons, all ages, Wales, 2016</t>
  </si>
  <si>
    <t>Slide 26</t>
  </si>
  <si>
    <t>Premature death from key non-communicable diseases, European age-standardised rate (EASR) per 100,000, all persons aged 30-70, Wales, 2005-2015</t>
  </si>
  <si>
    <t>Slide 27</t>
  </si>
  <si>
    <t>Adults that reported being in good, very good or excellent health, age-standardised percentage, all persons aged 16+, Wales, 2003/04-2015</t>
  </si>
  <si>
    <t>Slide 28</t>
  </si>
  <si>
    <t>Percentage who have two or more longstanding illnesses, all persons aged 16+, Wales, 2016/17</t>
  </si>
  <si>
    <t>Slide 29</t>
  </si>
  <si>
    <t>Adults who reported currently being treated for any mental illness, age-standardised percentage, all persons aged 16+, Wales, 2003/04-2015</t>
  </si>
  <si>
    <t>Slide 30</t>
  </si>
  <si>
    <t>Selected chronic condition prevalences, age-standardised percentage, all persons aged 16+, Wales, 2003/04-2015</t>
  </si>
  <si>
    <t>Slide 31</t>
  </si>
  <si>
    <t>New outbreaks reported by week of outbreak detection, three week rolling average, all, gastrointestinal (GI) and acute respiratory illness (ARI) outbreaks, Wales, week 12 2016 to week 12 2017</t>
  </si>
  <si>
    <t>Slide 32</t>
  </si>
  <si>
    <t>Estimated disability-adjusted life years (DALYs), selected communicable diseases, count of DALYs, all persons, all ages, Wales, 2015</t>
  </si>
  <si>
    <t>Slide 33</t>
  </si>
  <si>
    <t>Annual estimates for influenza outcomes, count (lower and upper estimates), all persons, all ages, Europe, 2017</t>
  </si>
  <si>
    <t>Slide 34</t>
  </si>
  <si>
    <t>Laboratory confirmed Hepatitis B and C and reported cases of Tuberculosis, counts, all persons, all ages, Wales, 2007-2015</t>
  </si>
  <si>
    <t>Slide 35</t>
  </si>
  <si>
    <t>Laboratory confirmed E.coli bacteraemia and Clostridium difficile, counts, all persons, all ages, Wales, 2011/12 - 2016/17</t>
  </si>
  <si>
    <t>Slide 36</t>
  </si>
  <si>
    <t>Chlamydia and Gonorrhoea reported from sexual health clinics via the Sexual Health in Wales Surveillance Scheme (SWS), counts, males and females, all ages, Wales, 2007-2015</t>
  </si>
  <si>
    <t>Health behaviours</t>
  </si>
  <si>
    <t>Slide 38</t>
  </si>
  <si>
    <t>Disability-Adjusted Life Years (DALYs) attributable and unattributable to Global Burden of Disease identified risk factors, by cause, counts and percentages, all ages, Wales, 2016</t>
  </si>
  <si>
    <t>Slide 39</t>
  </si>
  <si>
    <t>Top 20 Global Burden of Disease identified risk factors for disability-adjusted life years (DALYs), count of DALYs, all persons, all ages, Wales, 2016</t>
  </si>
  <si>
    <t>Slide 40</t>
  </si>
  <si>
    <t>Global Burden of Disease identified risks for the three causes with the largest number of attributable disability-adjusted life years (DALYs), percentage, all persons, all ages, Wales, 2016</t>
  </si>
  <si>
    <t>Slide 41</t>
  </si>
  <si>
    <t>Top 10 Global Burden of Disease identified risk factors for disability-adjusted life years (DALYs), absoulte (count) and relative (percentage) change, all persons, all ages, Wales, 1990 &amp; 2016</t>
  </si>
  <si>
    <t>Slide 42</t>
  </si>
  <si>
    <t>Top 10 Global Burden of Disease identified risk factors for disability-adjusted life years (DALYs) by age group, counts, all persons aged 15+, Wales, 2016</t>
  </si>
  <si>
    <t>Slide 43</t>
  </si>
  <si>
    <t>Top 20 Global Burden of Disease identified risk factors for years lived with disability (YLD), count of YLDs, all persons, all ages, Wales, 2016</t>
  </si>
  <si>
    <t>Slide 44</t>
  </si>
  <si>
    <t>Top 20 Global Burden of Disease identified risk factors for years of life lost (YLL), counts, all persons, all ages, Wales, 2016</t>
  </si>
  <si>
    <t>Slide 45</t>
  </si>
  <si>
    <t>Negative health behaviours in adults, age-standardised percentage, all persons aged 16+, Wales, 2008-2015</t>
  </si>
  <si>
    <t>Slide 46</t>
  </si>
  <si>
    <t>Percentage of adults reporting to be a current smoker, males and females aged 18+, UK nations, 2016</t>
  </si>
  <si>
    <t>Slide 47</t>
  </si>
  <si>
    <t>Adults that reported being a current smoker and adults reported drinking above guidelines, age-standardised percentage, all persons aged 16+, Wales by deprivation fifth, 2014-15</t>
  </si>
  <si>
    <t>Slide 48</t>
  </si>
  <si>
    <t>Adults who reported being a current smoker, age-standardised percentage, all persons aged 16+, Wales by deprivation fifth, 2008-2015</t>
  </si>
  <si>
    <t>Slide 49</t>
  </si>
  <si>
    <t>Adults who reported drinking above guidelines, age-standardised percentage, all persons aged 16+, Wales by deprivation fifth, 2008-2015</t>
  </si>
  <si>
    <t>Slide 50</t>
  </si>
  <si>
    <t>Alcohol-specific and alcohol-attibutable mortality by deprivation fifth, European age-standardised rate (EASR) per 100,000, all persons, all ages, Wales, 2003-2012</t>
  </si>
  <si>
    <t>Slide 51</t>
  </si>
  <si>
    <t>Alcohol-related deaths, European age-standardised (EASR) rate per 100,000, male and females all ages, UK nations, 1994-2015</t>
  </si>
  <si>
    <t>Slide 52</t>
  </si>
  <si>
    <t>Adults who reported eating 5 portions of fruit or vegatables the previous day, age-standardised percentage, all persons aged 16+, Wales by deprivation fifth, 2008-2015</t>
  </si>
  <si>
    <t>Slide 53</t>
  </si>
  <si>
    <t>Percentage of adults reporting to meet recommended physical activity guidelines, males and females aged 16+, Wales (2016/17), England (2015/16), Scotland (2016)</t>
  </si>
  <si>
    <t>Slide 54</t>
  </si>
  <si>
    <t>Adults that reported meeting recommended physical activity guidelines, age-standardised percentage all persons aged 16+, Wales by deprivation fifth, 2016/17</t>
  </si>
  <si>
    <t>Slide 55</t>
  </si>
  <si>
    <t>Adults who were overweight or obese, age-standardised percentage, all persons aged 16+, Wales by deprivation fifth, 2008-2015</t>
  </si>
  <si>
    <t>Slide 56</t>
  </si>
  <si>
    <t>Percentage of adults reporting to be overweight or obese, males and females aged 16+, UK nations (2015), Iceland (2012) &amp; Sweden (2014)</t>
  </si>
  <si>
    <t>Healthy start</t>
  </si>
  <si>
    <t>Slide 58</t>
  </si>
  <si>
    <t>Infant mortality, crude rate per 1,000 live births, UK nations, 2015</t>
  </si>
  <si>
    <t>Slide 59</t>
  </si>
  <si>
    <t>Babies with low birth weight by deprivation fifth, percentage, Wales , 2016</t>
  </si>
  <si>
    <t>Babies with low birth weight, percentage, Wales, 2006-2016</t>
  </si>
  <si>
    <t>Slide 60</t>
  </si>
  <si>
    <t>Babies who were exclusively breastfed at 10 days by deprivation fifth, percentage, Wales, 2016</t>
  </si>
  <si>
    <t>Slide 61</t>
  </si>
  <si>
    <t>Percentage of all children who were up to date with immunisations by age 4, Wales, 2008/09-2016/17</t>
  </si>
  <si>
    <t>Slide 62</t>
  </si>
  <si>
    <t>Decayed, missing or filled teeth (dmft) by deprivation fifth, average count, all children aged 5, Wales, 2014-15</t>
  </si>
  <si>
    <t>Slide 63</t>
  </si>
  <si>
    <t>Percentage of children who are overweight or obese, all children aged 4-5, Wales &amp; England, 2015/16</t>
  </si>
  <si>
    <t>Slide 64</t>
  </si>
  <si>
    <t>Percentage overweight/obese, boys and girls aged 15, Wales, England, Scotland &amp; Republic of Ireland, 2013/14</t>
  </si>
  <si>
    <t>Slide 65</t>
  </si>
  <si>
    <t>Percentage eating veg once a day or more, boys and girls aged 15, Wales, England, Scotland &amp; Republic of Ireland, 2013/14</t>
  </si>
  <si>
    <t>Slide 66</t>
  </si>
  <si>
    <t>Percentage smoking at least once a week, boys and girls aged 15, Wales, England, Scotland &amp; Republic of Ireland, 2013/14</t>
  </si>
  <si>
    <t>Slide 67</t>
  </si>
  <si>
    <t>Percentage drinking alcohol at least once a week, boys and girls aged 15, Wales, England, Scotland &amp; Republic of Ireland, 2013/14</t>
  </si>
  <si>
    <t>Slide 68</t>
  </si>
  <si>
    <t>Percentage who reported fair/poor health, boys and girls aged 15, Wales, England, Scotland &amp; Republic of Ireland, 2013/14</t>
  </si>
  <si>
    <t>Slide 69</t>
  </si>
  <si>
    <t>Percentage active 60 mins every day, boys and girls aged 15, Wales, England, Scotland &amp; Republic of Ireland, 2013/14</t>
  </si>
  <si>
    <t>Living conditions</t>
  </si>
  <si>
    <t>Slide 72</t>
  </si>
  <si>
    <t>Children living in poverty, 2016</t>
  </si>
  <si>
    <t>Slide 73</t>
  </si>
  <si>
    <t>Percentage of children in England and Wales experienceing an adverse childhood experience (ACE)</t>
  </si>
  <si>
    <t>Slide 74</t>
  </si>
  <si>
    <t>Mean PISA scores, all persons aged 15, UK nations, Iceland and Sweden, 2015</t>
  </si>
  <si>
    <t>Slide 75</t>
  </si>
  <si>
    <t>School leavers with skills &amp; qualifications (level 2), by deprivation fifth, percentage, persons in year 11, Wales, 2016</t>
  </si>
  <si>
    <t>Slide 76</t>
  </si>
  <si>
    <t>People not in education, employment or training, percentage, all persons aged 16-24, Wales, 2006-15</t>
  </si>
  <si>
    <t>Slide 77</t>
  </si>
  <si>
    <t>Percentage of households with dependent children that have more than 1.5 persons per bedroom by tenure, Wales, 2011</t>
  </si>
  <si>
    <t>Slide 78</t>
  </si>
  <si>
    <t>People able to afford everyday goods and activities by deprivation fifth, percentage, households, Wales, 2016/17</t>
  </si>
  <si>
    <t>Slide 79</t>
  </si>
  <si>
    <t>Ability to keep up with all bills and commitments without any difficulties by age, percentage, all persons aged 16+, Wales, 2016/17</t>
  </si>
  <si>
    <t>Slide 80</t>
  </si>
  <si>
    <t>How easy or difficult was it to get childcare for children aged 0 to 14 years, percentages, Wales, 2016/17</t>
  </si>
  <si>
    <t>Slide 81</t>
  </si>
  <si>
    <t>Provision of unpaid care by age group, all persons, all ages, Wales, percentage, 2011</t>
  </si>
  <si>
    <t>Provision of unpaid care by hours worked, all persons all ages, Wales, percentage, 2011</t>
  </si>
  <si>
    <t>Slide 82</t>
  </si>
  <si>
    <t>People feeling lonely by deprivation fifth, percentage, Wales, 2016/17</t>
  </si>
  <si>
    <t>Slide 83</t>
  </si>
  <si>
    <t>A sense of community by deprivation fifth, percentage, all persons aged 16+, Wales, 2016/17</t>
  </si>
  <si>
    <t>Slide 84</t>
  </si>
  <si>
    <t>Average nitrogen dioxide (NO₂) concentration at residential dwelling locations (μg/m³), Wales, 2007-2015</t>
  </si>
  <si>
    <r>
      <t>PM</t>
    </r>
    <r>
      <rPr>
        <vertAlign val="subscript"/>
        <sz val="10"/>
        <color theme="1"/>
        <rFont val="Verdana"/>
        <family val="2"/>
      </rPr>
      <t>2.5</t>
    </r>
    <r>
      <rPr>
        <sz val="10"/>
        <color theme="1"/>
        <rFont val="verdana"/>
        <family val="2"/>
      </rPr>
      <t xml:space="preserve"> &amp; PM</t>
    </r>
    <r>
      <rPr>
        <vertAlign val="subscript"/>
        <sz val="10"/>
        <color theme="1"/>
        <rFont val="Verdana"/>
        <family val="2"/>
      </rPr>
      <t>10</t>
    </r>
    <r>
      <rPr>
        <sz val="10"/>
        <color theme="1"/>
        <rFont val="verdana"/>
        <family val="2"/>
      </rPr>
      <t xml:space="preserve"> concentrations (µg/m</t>
    </r>
    <r>
      <rPr>
        <vertAlign val="superscript"/>
        <sz val="10"/>
        <color theme="1"/>
        <rFont val="Verdana"/>
        <family val="2"/>
      </rPr>
      <t>3</t>
    </r>
    <r>
      <rPr>
        <sz val="10"/>
        <color theme="1"/>
        <rFont val="verdana"/>
        <family val="2"/>
      </rPr>
      <t>), annual average, Wales, 2007-15</t>
    </r>
  </si>
  <si>
    <t>Projections</t>
  </si>
  <si>
    <t>Slide 86</t>
  </si>
  <si>
    <t>Estimated percentage of adults who reported to be current smokers, all persons aged 16+, Wales, observed 2003/04-2005/06 to 2013-15 and projected 2016 to 2025</t>
  </si>
  <si>
    <t>Slide 87</t>
  </si>
  <si>
    <t>Estimated smoking prevalence projection, all persons aged 16+, Wales, 2016/17 to 2039</t>
  </si>
  <si>
    <t>Slide 88</t>
  </si>
  <si>
    <t>Slide 89</t>
  </si>
  <si>
    <t>Estimated percentage of adults who reported selected lifestyle factors, persons aged 16+, Wales, observed 2003/04-2015 and projected 2016-2025</t>
  </si>
  <si>
    <t>Slide 90</t>
  </si>
  <si>
    <t>Persons predicted to have selected health conditions, percentage change since 2015, all persons aged 18+, Wales, 2015-2035</t>
  </si>
  <si>
    <t>Slide 91</t>
  </si>
  <si>
    <t>Persons predicted to have any heart condition (excluding high blood pressure) by age, counts, all persons aged 18+, Wales, 2015-2035</t>
  </si>
  <si>
    <t>Slide 92</t>
  </si>
  <si>
    <t>Persons predicted to have dementia by age group, counts, all persons aged 65+, Wales, projected to 2035</t>
  </si>
  <si>
    <t>Emerging threats</t>
  </si>
  <si>
    <t>Slide 94</t>
  </si>
  <si>
    <t>Income share of the top 1%, UK, Republic of Ireland, USA and Sweden, percentage, 1970-2015</t>
  </si>
  <si>
    <t>Slide 95</t>
  </si>
  <si>
    <r>
      <t>Projected Global Greenhouse gas Emissions, GtCO</t>
    </r>
    <r>
      <rPr>
        <vertAlign val="subscript"/>
        <sz val="10"/>
        <color theme="1"/>
        <rFont val="Verdana"/>
        <family val="2"/>
      </rPr>
      <t>2</t>
    </r>
    <r>
      <rPr>
        <sz val="10"/>
        <color theme="1"/>
        <rFont val="verdana"/>
        <family val="2"/>
      </rPr>
      <t>e per year, 2025 and 2030</t>
    </r>
  </si>
  <si>
    <t>Slide 96</t>
  </si>
  <si>
    <t>Projected daily summer maximum surface temperature (°C) in Cardiff, 1961-1990 observed and 2041-2060 projected</t>
  </si>
  <si>
    <t>Projected 5-day cumulative winter rainfall accumulation (mm) in Cardiff, 1961-1990 observed and 2041-2060 projected</t>
  </si>
  <si>
    <t>Slide 97</t>
  </si>
  <si>
    <t>Heat-related deaths, crude rate per 100,000, all persons, all ages, Wales, North East England, Scotland &amp; Northern Ireland, 2000-2080</t>
  </si>
  <si>
    <t>Cold-related deaths, crude rate per 100,000, all persons, all ages, Wales, North East England, Scotland &amp; Northern Ireland, 2000-2080</t>
  </si>
  <si>
    <t>Slide 98</t>
  </si>
  <si>
    <t>Total number of laboratory confirmed cases of Lyme borreliosis, all persons, all ages, Wales, 2009-2016</t>
  </si>
  <si>
    <t>Title</t>
  </si>
  <si>
    <t>Data Source</t>
  </si>
  <si>
    <t>Mid-Year Population Estimates (ONS)</t>
  </si>
  <si>
    <t>Slide number</t>
  </si>
  <si>
    <t>Area</t>
  </si>
  <si>
    <t>Sex</t>
  </si>
  <si>
    <t>Age</t>
  </si>
  <si>
    <t>Percentage</t>
  </si>
  <si>
    <t>Count</t>
  </si>
  <si>
    <t>Wales</t>
  </si>
  <si>
    <t>Males</t>
  </si>
  <si>
    <t>00-04</t>
  </si>
  <si>
    <t>05-09</t>
  </si>
  <si>
    <t>10-14</t>
  </si>
  <si>
    <t>15-19</t>
  </si>
  <si>
    <t>20-24</t>
  </si>
  <si>
    <t>25-29</t>
  </si>
  <si>
    <t>30-34</t>
  </si>
  <si>
    <t>35-39</t>
  </si>
  <si>
    <t>40-44</t>
  </si>
  <si>
    <t>45-49</t>
  </si>
  <si>
    <t>50-54</t>
  </si>
  <si>
    <t>55-59</t>
  </si>
  <si>
    <t>60-64</t>
  </si>
  <si>
    <t>65-69</t>
  </si>
  <si>
    <t>70-74</t>
  </si>
  <si>
    <t>75-79</t>
  </si>
  <si>
    <t>80-84</t>
  </si>
  <si>
    <t>85-89</t>
  </si>
  <si>
    <t>90+</t>
  </si>
  <si>
    <t>All ages</t>
  </si>
  <si>
    <t>Females</t>
  </si>
  <si>
    <t>Rest of UK</t>
  </si>
  <si>
    <t>Mid-Year Population Estimates and 2014-based population proections (ONS)</t>
  </si>
  <si>
    <t>Period</t>
  </si>
  <si>
    <t>Difference</t>
  </si>
  <si>
    <t>Percentage change</t>
  </si>
  <si>
    <t>Population projections by broad age group, absolute (count) and relative (percentage) change since 2016, Wales, 2039</t>
  </si>
  <si>
    <t>Age group</t>
  </si>
  <si>
    <t>2016 population</t>
  </si>
  <si>
    <t>2039 population</t>
  </si>
  <si>
    <t>Absolute change</t>
  </si>
  <si>
    <t>Relative change</t>
  </si>
  <si>
    <t>Under 15</t>
  </si>
  <si>
    <t>15-64</t>
  </si>
  <si>
    <t>65-84</t>
  </si>
  <si>
    <t>85+</t>
  </si>
  <si>
    <t>Health expectancies data (ONS)</t>
  </si>
  <si>
    <t>Measure</t>
  </si>
  <si>
    <t>Gender</t>
  </si>
  <si>
    <t>Area Value</t>
  </si>
  <si>
    <t>Area Lower Confidence Intervals</t>
  </si>
  <si>
    <t>Area Upper Confidence Intervals</t>
  </si>
  <si>
    <t>United Kingdom</t>
  </si>
  <si>
    <t>England</t>
  </si>
  <si>
    <t>Scotland</t>
  </si>
  <si>
    <t>Northern Ireland</t>
  </si>
  <si>
    <t>Healthy life expectancy</t>
  </si>
  <si>
    <t>Disability free life expectancy</t>
  </si>
  <si>
    <t>Global Health Data Exchange (IHME)</t>
  </si>
  <si>
    <t>Persons</t>
  </si>
  <si>
    <t>Iceland</t>
  </si>
  <si>
    <t>Sweden</t>
  </si>
  <si>
    <t xml:space="preserve">PHM &amp; MYE (ONS) and WIMD &amp; WHS (WG) </t>
  </si>
  <si>
    <t xml:space="preserve">Period </t>
  </si>
  <si>
    <t>SII</t>
  </si>
  <si>
    <t>SII Lower Confidence Interval</t>
  </si>
  <si>
    <t>SII Uper Confidence Interval</t>
  </si>
  <si>
    <t>2005-09</t>
  </si>
  <si>
    <t>2010-14</t>
  </si>
  <si>
    <t>Cause</t>
  </si>
  <si>
    <t>Neoplasms</t>
  </si>
  <si>
    <t>Cardiovascular diseases</t>
  </si>
  <si>
    <t>Musculoskeletal disorders</t>
  </si>
  <si>
    <t>Mental and substance use disorders</t>
  </si>
  <si>
    <t>Other non-communicable diseases</t>
  </si>
  <si>
    <t>Neurological disorders</t>
  </si>
  <si>
    <t>External causes</t>
  </si>
  <si>
    <t>Chronic respiratory diseases</t>
  </si>
  <si>
    <t>Diabetes, urogenital, blood, and endocrine diseases</t>
  </si>
  <si>
    <t>Diarrhoea, lower respiratory, and other common infectious diseases</t>
  </si>
  <si>
    <t>Other</t>
  </si>
  <si>
    <t>Cirrhosis and other chronic liver diseases</t>
  </si>
  <si>
    <t>Neonatal disorders</t>
  </si>
  <si>
    <t>Disability-adjusted life years lost from cancers, crude rate per 100,000, UK nations, Iceland and Sweden 1990-2016</t>
  </si>
  <si>
    <t>Country</t>
  </si>
  <si>
    <t>Disability-adjusted life years (DALYs) lost from cardiovascular disease, crude rate per 100,000, UK nations, Iceland and Sweden 1990-2016</t>
  </si>
  <si>
    <t>1990 population</t>
  </si>
  <si>
    <t xml:space="preserve">Diabetes, urogenital, blood, endocrine </t>
  </si>
  <si>
    <t>Diarrhoea, LRTIs, other infectious diseases</t>
  </si>
  <si>
    <t>External causes (injuries)</t>
  </si>
  <si>
    <t>Count of Disability-adjusted Life Years (DALYs) by age group, persons Wales, 2016</t>
  </si>
  <si>
    <t xml:space="preserve">Age group </t>
  </si>
  <si>
    <t>0-4</t>
  </si>
  <si>
    <t>5-9</t>
  </si>
  <si>
    <t>90-94</t>
  </si>
  <si>
    <t>95+</t>
  </si>
  <si>
    <t>Disability-adjusted life years (DALYs) lost by cause and age group, percentage, all persons, all ages, Wales, 2016</t>
  </si>
  <si>
    <t>Diarrhea, LRTIs &amp; other infectious diseases</t>
  </si>
  <si>
    <t>PHM &amp; MYE (ONS)</t>
  </si>
  <si>
    <t>Note</t>
  </si>
  <si>
    <t>Key non-communicable disease include cardiovascular disease, cancer diabetes and chronic respiratory disease</t>
  </si>
  <si>
    <t>Year</t>
  </si>
  <si>
    <t>Value</t>
  </si>
  <si>
    <t>2005-07</t>
  </si>
  <si>
    <t>2006-08</t>
  </si>
  <si>
    <t>2007-09</t>
  </si>
  <si>
    <t>2008-10</t>
  </si>
  <si>
    <t>2009-11</t>
  </si>
  <si>
    <t>2010-12</t>
  </si>
  <si>
    <t>2011-13</t>
  </si>
  <si>
    <t>2012-14</t>
  </si>
  <si>
    <t>2013-15</t>
  </si>
  <si>
    <t>Welsh Health Survey, Welsh Government (WG)</t>
  </si>
  <si>
    <t>Working age: 16-64, Old age: 65+</t>
  </si>
  <si>
    <t>2003/4-04/5</t>
  </si>
  <si>
    <t>16-64</t>
  </si>
  <si>
    <t>2004/5-05/6</t>
  </si>
  <si>
    <t>2005/6-07</t>
  </si>
  <si>
    <t>2007-08</t>
  </si>
  <si>
    <t>2008-09</t>
  </si>
  <si>
    <t>2009-10</t>
  </si>
  <si>
    <t>2010-11</t>
  </si>
  <si>
    <t>2011-12</t>
  </si>
  <si>
    <t>2012-13</t>
  </si>
  <si>
    <t>2013-14</t>
  </si>
  <si>
    <t>2014-15</t>
  </si>
  <si>
    <t>65+</t>
  </si>
  <si>
    <t>National Survey for Wales (NSW), WG</t>
  </si>
  <si>
    <t>16-24</t>
  </si>
  <si>
    <t>25-34</t>
  </si>
  <si>
    <t>35-44</t>
  </si>
  <si>
    <t>45-54</t>
  </si>
  <si>
    <t>55-64</t>
  </si>
  <si>
    <t>65-74</t>
  </si>
  <si>
    <t>75+</t>
  </si>
  <si>
    <t>WHS (WG)</t>
  </si>
  <si>
    <t>2003/04</t>
  </si>
  <si>
    <t>2004/05</t>
  </si>
  <si>
    <t>2005/06</t>
  </si>
  <si>
    <t>Condition</t>
  </si>
  <si>
    <t>Heart condition</t>
  </si>
  <si>
    <t>Respiratory</t>
  </si>
  <si>
    <t>Diabetes</t>
  </si>
  <si>
    <t>CoSURV and IBID data</t>
  </si>
  <si>
    <t>Outbreak</t>
  </si>
  <si>
    <t xml:space="preserve">Week number </t>
  </si>
  <si>
    <t>All outbreaks</t>
  </si>
  <si>
    <t>Gastrointestinal outbreaks</t>
  </si>
  <si>
    <t>Acute respiratory illness outbreaks</t>
  </si>
  <si>
    <t>SWS, CoSURV and IBID and ETS data</t>
  </si>
  <si>
    <t>Disease</t>
  </si>
  <si>
    <t>Influenza</t>
  </si>
  <si>
    <t>Hepatitis C</t>
  </si>
  <si>
    <t>C. difficile</t>
  </si>
  <si>
    <t>Norovirus</t>
  </si>
  <si>
    <t>Gonorrhoea</t>
  </si>
  <si>
    <t>Hepatitis B</t>
  </si>
  <si>
    <t>Campylobacter</t>
  </si>
  <si>
    <t>Chlamydia</t>
  </si>
  <si>
    <t>Tuberculosis</t>
  </si>
  <si>
    <t>European Centre for Disease Control and Prevention (ECDC)</t>
  </si>
  <si>
    <t>Outcome</t>
  </si>
  <si>
    <t>Estimate</t>
  </si>
  <si>
    <t>Mortality</t>
  </si>
  <si>
    <t>Lower or only estimate</t>
  </si>
  <si>
    <t>ICU</t>
  </si>
  <si>
    <t>Hospitalisation</t>
  </si>
  <si>
    <t>GP visit</t>
  </si>
  <si>
    <t>Symptomatic</t>
  </si>
  <si>
    <t>Infected</t>
  </si>
  <si>
    <t>Upper estimate</t>
  </si>
  <si>
    <t>CoSURV and IBID and ETS databases</t>
  </si>
  <si>
    <t>Infection</t>
  </si>
  <si>
    <t>Datastore</t>
  </si>
  <si>
    <t>E.coli bacteraemia</t>
  </si>
  <si>
    <t>2011/12</t>
  </si>
  <si>
    <t>2012/13</t>
  </si>
  <si>
    <t>2013/14</t>
  </si>
  <si>
    <t>2014/15</t>
  </si>
  <si>
    <t>2015/16</t>
  </si>
  <si>
    <t>2016/17</t>
  </si>
  <si>
    <t>Clostridium difficile</t>
  </si>
  <si>
    <t>Sexual Health in Wales Surveillance Scheme (SWS)</t>
  </si>
  <si>
    <t>Female</t>
  </si>
  <si>
    <t>Male</t>
  </si>
  <si>
    <t>Disability-Adjusted Life Years (DALYs) attributable and unattributable to Global Burden of Disease    identified risk factors, by cause, counts, all ages, Wales, 2016</t>
  </si>
  <si>
    <t>Total is the total count of DALYs attributable and unattributable to risk factors</t>
  </si>
  <si>
    <t>Attributable/unattributable</t>
  </si>
  <si>
    <t>Attributable</t>
  </si>
  <si>
    <t>Diarrhoea, LRTIs, other infectious disease</t>
  </si>
  <si>
    <t>Diabetes, urogential, blood, endocrine</t>
  </si>
  <si>
    <t>Unattributable</t>
  </si>
  <si>
    <t>Total</t>
  </si>
  <si>
    <t>Risk Factor</t>
  </si>
  <si>
    <t>Smoking</t>
  </si>
  <si>
    <t>High systolic blood pressure</t>
  </si>
  <si>
    <t>High body-mass index</t>
  </si>
  <si>
    <t>Alcohol use</t>
  </si>
  <si>
    <t>High total cholesterol</t>
  </si>
  <si>
    <t>High fasting plasma glucose</t>
  </si>
  <si>
    <t>Diet low in fruits</t>
  </si>
  <si>
    <t>Diet low in whole grains</t>
  </si>
  <si>
    <t>Drug use</t>
  </si>
  <si>
    <t>Ambient particulate matter pollution</t>
  </si>
  <si>
    <t>Diet low in nuts and seeds</t>
  </si>
  <si>
    <t>Diet low in vegetables</t>
  </si>
  <si>
    <t>Low physical activity</t>
  </si>
  <si>
    <t>Impaired kidney function</t>
  </si>
  <si>
    <t>Occupational exposure to asbestos</t>
  </si>
  <si>
    <t>Diet low in seafood omega-3 fatty acids</t>
  </si>
  <si>
    <t>Diet low in fibre</t>
  </si>
  <si>
    <t>Diet low in legumes</t>
  </si>
  <si>
    <t>Low bone mineral density</t>
  </si>
  <si>
    <t>Occupational ergonomic factors</t>
  </si>
  <si>
    <t>The total number and proportion of DALYs that can be attributed to known risk factors varies substantially by cause.</t>
  </si>
  <si>
    <t>Risk</t>
  </si>
  <si>
    <t>Occupational risks</t>
  </si>
  <si>
    <t>Diet</t>
  </si>
  <si>
    <t>High BMI</t>
  </si>
  <si>
    <t>Air pollution</t>
  </si>
  <si>
    <t>1990 count</t>
  </si>
  <si>
    <t>2016 count</t>
  </si>
  <si>
    <t>15-49</t>
  </si>
  <si>
    <t>50-69</t>
  </si>
  <si>
    <t>70+</t>
  </si>
  <si>
    <t>Childhood sexual abuse</t>
  </si>
  <si>
    <t>Occupational noise</t>
  </si>
  <si>
    <t>Intimate partner violence</t>
  </si>
  <si>
    <t>Iron deficiency</t>
  </si>
  <si>
    <t>Diet low in fiber</t>
  </si>
  <si>
    <t>Occupational exposure to secondhand smoke</t>
  </si>
  <si>
    <t>Diet low in polyunsaturated fatty acids</t>
  </si>
  <si>
    <t>Welsh Health Survey (WHS), WG</t>
  </si>
  <si>
    <t>Behaviour</t>
  </si>
  <si>
    <t>Drinking above guidelines</t>
  </si>
  <si>
    <t>APS (ONS)</t>
  </si>
  <si>
    <t>Adults that reported being a current smoker and adults reported drinking above guidelines, age standardised percentage, all persons aged 16+, Wales by deprivation fifth, 2014-15</t>
  </si>
  <si>
    <t>Welsh Health Survey &amp; WIMD 2014 (WG)</t>
  </si>
  <si>
    <t>Characteristic or area</t>
  </si>
  <si>
    <t>Most deprived fifth</t>
  </si>
  <si>
    <t>Adults that reported being a current smoker</t>
  </si>
  <si>
    <t>Next most deprived fifth</t>
  </si>
  <si>
    <t>Middle fifth</t>
  </si>
  <si>
    <t>Next least deprived fifth</t>
  </si>
  <si>
    <t>Least deprived fifth</t>
  </si>
  <si>
    <t>Adults that reported drinking above guidelines</t>
  </si>
  <si>
    <t>Most deprived</t>
  </si>
  <si>
    <t>Least deprived</t>
  </si>
  <si>
    <t>ADDE, MYE (ONS), fractions (PHE) &amp; WIMD 2011 (WG)</t>
  </si>
  <si>
    <t>Using the 2013 European Standard Population.</t>
  </si>
  <si>
    <t>Rate</t>
  </si>
  <si>
    <t>Alcohol-specific mortality</t>
  </si>
  <si>
    <t>2003-05</t>
  </si>
  <si>
    <t>-</t>
  </si>
  <si>
    <t>2004-06</t>
  </si>
  <si>
    <t>Alcohol-attributable mortality</t>
  </si>
  <si>
    <t>ONS, NRS &amp; NIRSA</t>
  </si>
  <si>
    <t>NSW (WG), ALS (Sport England), SHeS (SG)</t>
  </si>
  <si>
    <t>NSW (WG)</t>
  </si>
  <si>
    <t>WHS (WG), HSE (HSCIC), SHS (SG), HSNI (NIRSA) &amp; OECD</t>
  </si>
  <si>
    <t>Childhood mortality data (ONS)</t>
  </si>
  <si>
    <t>NCCHD (NWIS) &amp; WIMD 2014 (WG)</t>
  </si>
  <si>
    <t>Low birth weight is below 2,500g</t>
  </si>
  <si>
    <t>NCCHD (NWIS)</t>
  </si>
  <si>
    <t>COVER data provided by VPDP (PHW)</t>
  </si>
  <si>
    <t>2008/09</t>
  </si>
  <si>
    <t>2009/10</t>
  </si>
  <si>
    <t>2010/11</t>
  </si>
  <si>
    <t>Welsh Dental Survey (WOHIU) &amp; WIMD 2014 (WG)</t>
  </si>
  <si>
    <t>CMP (PHW &amp; HSCIC)</t>
  </si>
  <si>
    <t>Boys</t>
  </si>
  <si>
    <t>Girls</t>
  </si>
  <si>
    <t>HBSC (WHO)</t>
  </si>
  <si>
    <t>Republic of Ireland</t>
  </si>
  <si>
    <t>WIMD 2014 (WG) and small area population estimates (ONS)</t>
  </si>
  <si>
    <t>Percentage, persons aged 0-18, Middle Super Output Areas (MSOAs)</t>
  </si>
  <si>
    <t>Health Board</t>
  </si>
  <si>
    <t>Local authority</t>
  </si>
  <si>
    <t>MSOA</t>
  </si>
  <si>
    <t>Area value</t>
  </si>
  <si>
    <t>Fifth</t>
  </si>
  <si>
    <t>Betsi Cadwaladr UHB</t>
  </si>
  <si>
    <t>Isle of Anglesey</t>
  </si>
  <si>
    <t>W02000001</t>
  </si>
  <si>
    <t>16 to &lt;28</t>
  </si>
  <si>
    <t>W02000002</t>
  </si>
  <si>
    <t>W02000003</t>
  </si>
  <si>
    <t>40 to &lt;52</t>
  </si>
  <si>
    <t>W02000004</t>
  </si>
  <si>
    <t>W02000005</t>
  </si>
  <si>
    <t>4 to &lt;16</t>
  </si>
  <si>
    <t>W02000006</t>
  </si>
  <si>
    <t>W02000007</t>
  </si>
  <si>
    <t>W02000008</t>
  </si>
  <si>
    <t>W02000009</t>
  </si>
  <si>
    <t>Gwynedd</t>
  </si>
  <si>
    <t>W02000010</t>
  </si>
  <si>
    <t>W02000011</t>
  </si>
  <si>
    <t>W02000012</t>
  </si>
  <si>
    <t>W02000013</t>
  </si>
  <si>
    <t>W02000014</t>
  </si>
  <si>
    <t>W02000015</t>
  </si>
  <si>
    <t>28 to &lt;40</t>
  </si>
  <si>
    <t>W02000016</t>
  </si>
  <si>
    <t>W02000017</t>
  </si>
  <si>
    <t>W02000018</t>
  </si>
  <si>
    <t>W02000019</t>
  </si>
  <si>
    <t>W02000020</t>
  </si>
  <si>
    <t>W02000021</t>
  </si>
  <si>
    <t>W02000022</t>
  </si>
  <si>
    <t>W02000023</t>
  </si>
  <si>
    <t>W02000024</t>
  </si>
  <si>
    <t>W02000025</t>
  </si>
  <si>
    <t>W02000026</t>
  </si>
  <si>
    <t>Conwy</t>
  </si>
  <si>
    <t>W02000027</t>
  </si>
  <si>
    <t>W02000028</t>
  </si>
  <si>
    <t>W02000029</t>
  </si>
  <si>
    <t>W02000030</t>
  </si>
  <si>
    <t>W02000031</t>
  </si>
  <si>
    <t>W02000032</t>
  </si>
  <si>
    <t>W02000033</t>
  </si>
  <si>
    <t>W02000034</t>
  </si>
  <si>
    <t>W02000035</t>
  </si>
  <si>
    <t>W02000036</t>
  </si>
  <si>
    <t>W02000037</t>
  </si>
  <si>
    <t>W02000038</t>
  </si>
  <si>
    <t>W02000039</t>
  </si>
  <si>
    <t>W02000040</t>
  </si>
  <si>
    <t>W02000041</t>
  </si>
  <si>
    <t>Denbighshire</t>
  </si>
  <si>
    <t>W02000042</t>
  </si>
  <si>
    <t>W02000043</t>
  </si>
  <si>
    <t>W02000044</t>
  </si>
  <si>
    <t>W02000045</t>
  </si>
  <si>
    <t>52 to 64</t>
  </si>
  <si>
    <t>W02000047</t>
  </si>
  <si>
    <t>W02000049</t>
  </si>
  <si>
    <t>W02000050</t>
  </si>
  <si>
    <t>W02000051</t>
  </si>
  <si>
    <t>W02000052</t>
  </si>
  <si>
    <t>W02000053</t>
  </si>
  <si>
    <t>W02000054</t>
  </si>
  <si>
    <t>W02000055</t>
  </si>
  <si>
    <t>W02000056</t>
  </si>
  <si>
    <t>W02000057</t>
  </si>
  <si>
    <t>W02000419</t>
  </si>
  <si>
    <t>Flintshire</t>
  </si>
  <si>
    <t>W02000058</t>
  </si>
  <si>
    <t>W02000059</t>
  </si>
  <si>
    <t>W02000060</t>
  </si>
  <si>
    <t>W02000061</t>
  </si>
  <si>
    <t>W02000062</t>
  </si>
  <si>
    <t>W02000063</t>
  </si>
  <si>
    <t>W02000064</t>
  </si>
  <si>
    <t>W02000065</t>
  </si>
  <si>
    <t>W02000066</t>
  </si>
  <si>
    <t>W02000067</t>
  </si>
  <si>
    <t>W02000068</t>
  </si>
  <si>
    <t>W02000069</t>
  </si>
  <si>
    <t>W02000070</t>
  </si>
  <si>
    <t>W02000071</t>
  </si>
  <si>
    <t>W02000072</t>
  </si>
  <si>
    <t>W02000073</t>
  </si>
  <si>
    <t>W02000074</t>
  </si>
  <si>
    <t>W02000075</t>
  </si>
  <si>
    <t>W02000076</t>
  </si>
  <si>
    <t>W02000077</t>
  </si>
  <si>
    <t>Wrexham</t>
  </si>
  <si>
    <t>W02000080</t>
  </si>
  <si>
    <t>W02000081</t>
  </si>
  <si>
    <t>W02000082</t>
  </si>
  <si>
    <t>W02000083</t>
  </si>
  <si>
    <t>W02000084</t>
  </si>
  <si>
    <t>W02000085</t>
  </si>
  <si>
    <t>W02000086</t>
  </si>
  <si>
    <t>W02000087</t>
  </si>
  <si>
    <t>W02000088</t>
  </si>
  <si>
    <t>W02000089</t>
  </si>
  <si>
    <t>W02000090</t>
  </si>
  <si>
    <t>W02000091</t>
  </si>
  <si>
    <t>W02000092</t>
  </si>
  <si>
    <t>W02000093</t>
  </si>
  <si>
    <t>W02000094</t>
  </si>
  <si>
    <t>W02000095</t>
  </si>
  <si>
    <t>W02000096</t>
  </si>
  <si>
    <t>W02000420</t>
  </si>
  <si>
    <t>Powys THB</t>
  </si>
  <si>
    <t>Powys</t>
  </si>
  <si>
    <t>W02000097</t>
  </si>
  <si>
    <t>W02000098</t>
  </si>
  <si>
    <t>W02000099</t>
  </si>
  <si>
    <t>W02000100</t>
  </si>
  <si>
    <t>W02000101</t>
  </si>
  <si>
    <t>W02000102</t>
  </si>
  <si>
    <t>W02000103</t>
  </si>
  <si>
    <t>W02000104</t>
  </si>
  <si>
    <t>W02000105</t>
  </si>
  <si>
    <t>W02000106</t>
  </si>
  <si>
    <t>W02000107</t>
  </si>
  <si>
    <t>W02000108</t>
  </si>
  <si>
    <t>W02000109</t>
  </si>
  <si>
    <t>W02000110</t>
  </si>
  <si>
    <t>W02000111</t>
  </si>
  <si>
    <t>W02000113</t>
  </si>
  <si>
    <t>W02000114</t>
  </si>
  <si>
    <t>W02000414</t>
  </si>
  <si>
    <t>W02000416</t>
  </si>
  <si>
    <t>Hywel Dda UHB</t>
  </si>
  <si>
    <t>Ceredigion</t>
  </si>
  <si>
    <t>W02000116</t>
  </si>
  <si>
    <t>W02000117</t>
  </si>
  <si>
    <t>W02000118</t>
  </si>
  <si>
    <t>W02000120</t>
  </si>
  <si>
    <t>W02000122</t>
  </si>
  <si>
    <t>W02000123</t>
  </si>
  <si>
    <t>W02000124</t>
  </si>
  <si>
    <t>W02000125</t>
  </si>
  <si>
    <t>W02000421</t>
  </si>
  <si>
    <t>Pembrokeshire</t>
  </si>
  <si>
    <t>W02000126</t>
  </si>
  <si>
    <t>W02000127</t>
  </si>
  <si>
    <t>W02000128</t>
  </si>
  <si>
    <t>W02000129</t>
  </si>
  <si>
    <t>W02000130</t>
  </si>
  <si>
    <t>W02000131</t>
  </si>
  <si>
    <t>W02000132</t>
  </si>
  <si>
    <t>W02000133</t>
  </si>
  <si>
    <t>W02000134</t>
  </si>
  <si>
    <t>W02000135</t>
  </si>
  <si>
    <t>W02000136</t>
  </si>
  <si>
    <t>W02000137</t>
  </si>
  <si>
    <t>W02000138</t>
  </si>
  <si>
    <t>W02000139</t>
  </si>
  <si>
    <t>W02000140</t>
  </si>
  <si>
    <t>W02000141</t>
  </si>
  <si>
    <t>Carmarthenshire</t>
  </si>
  <si>
    <t>W02000142</t>
  </si>
  <si>
    <t>W02000143</t>
  </si>
  <si>
    <t>W02000144</t>
  </si>
  <si>
    <t>W02000145</t>
  </si>
  <si>
    <t>W02000146</t>
  </si>
  <si>
    <t>W02000147</t>
  </si>
  <si>
    <t>W02000148</t>
  </si>
  <si>
    <t>W02000149</t>
  </si>
  <si>
    <t>W02000151</t>
  </si>
  <si>
    <t>W02000152</t>
  </si>
  <si>
    <t>W02000153</t>
  </si>
  <si>
    <t>W02000154</t>
  </si>
  <si>
    <t>W02000156</t>
  </si>
  <si>
    <t>W02000157</t>
  </si>
  <si>
    <t>W02000158</t>
  </si>
  <si>
    <t>W02000159</t>
  </si>
  <si>
    <t>W02000160</t>
  </si>
  <si>
    <t>W02000161</t>
  </si>
  <si>
    <t>W02000162</t>
  </si>
  <si>
    <t>W02000163</t>
  </si>
  <si>
    <t>W02000164</t>
  </si>
  <si>
    <t>W02000165</t>
  </si>
  <si>
    <t>W02000166</t>
  </si>
  <si>
    <t>W02000167</t>
  </si>
  <si>
    <t>W02000418</t>
  </si>
  <si>
    <t>Abertawe Bro Morgannwg UHB</t>
  </si>
  <si>
    <t>Swansea</t>
  </si>
  <si>
    <t>W02000168</t>
  </si>
  <si>
    <t>W02000169</t>
  </si>
  <si>
    <t>W02000170</t>
  </si>
  <si>
    <t>W02000171</t>
  </si>
  <si>
    <t>W02000172</t>
  </si>
  <si>
    <t>W02000173</t>
  </si>
  <si>
    <t>W02000174</t>
  </si>
  <si>
    <t>W02000175</t>
  </si>
  <si>
    <t>W02000176</t>
  </si>
  <si>
    <t>W02000177</t>
  </si>
  <si>
    <t>W02000178</t>
  </si>
  <si>
    <t>W02000179</t>
  </si>
  <si>
    <t>W02000180</t>
  </si>
  <si>
    <t>W02000181</t>
  </si>
  <si>
    <t>W02000182</t>
  </si>
  <si>
    <t>W02000183</t>
  </si>
  <si>
    <t>W02000184</t>
  </si>
  <si>
    <t>W02000185</t>
  </si>
  <si>
    <t>W02000186</t>
  </si>
  <si>
    <t>W02000187</t>
  </si>
  <si>
    <t>W02000188</t>
  </si>
  <si>
    <t>W02000189</t>
  </si>
  <si>
    <t>W02000190</t>
  </si>
  <si>
    <t>W02000191</t>
  </si>
  <si>
    <t>W02000192</t>
  </si>
  <si>
    <t>W02000193</t>
  </si>
  <si>
    <t>W02000194</t>
  </si>
  <si>
    <t>W02000195</t>
  </si>
  <si>
    <t>W02000196</t>
  </si>
  <si>
    <t>W02000197</t>
  </si>
  <si>
    <t>W02000198</t>
  </si>
  <si>
    <t>Neath Port Talbot</t>
  </si>
  <si>
    <t>W02000200</t>
  </si>
  <si>
    <t>W02000201</t>
  </si>
  <si>
    <t>W02000202</t>
  </si>
  <si>
    <t>W02000203</t>
  </si>
  <si>
    <t>W02000204</t>
  </si>
  <si>
    <t>W02000205</t>
  </si>
  <si>
    <t>W02000206</t>
  </si>
  <si>
    <t>W02000207</t>
  </si>
  <si>
    <t>W02000208</t>
  </si>
  <si>
    <t>W02000209</t>
  </si>
  <si>
    <t>W02000210</t>
  </si>
  <si>
    <t>W02000211</t>
  </si>
  <si>
    <t>W02000212</t>
  </si>
  <si>
    <t>W02000213</t>
  </si>
  <si>
    <t>W02000214</t>
  </si>
  <si>
    <t>W02000215</t>
  </si>
  <si>
    <t>W02000216</t>
  </si>
  <si>
    <t>W02000217</t>
  </si>
  <si>
    <t>W02000417</t>
  </si>
  <si>
    <t>Bridgend</t>
  </si>
  <si>
    <t>W02000218</t>
  </si>
  <si>
    <t>W02000219</t>
  </si>
  <si>
    <t>W02000220</t>
  </si>
  <si>
    <t>W02000221</t>
  </si>
  <si>
    <t>W02000222</t>
  </si>
  <si>
    <t>W02000223</t>
  </si>
  <si>
    <t>W02000224</t>
  </si>
  <si>
    <t>W02000225</t>
  </si>
  <si>
    <t>W02000226</t>
  </si>
  <si>
    <t>W02000227</t>
  </si>
  <si>
    <t>W02000228</t>
  </si>
  <si>
    <t>W02000229</t>
  </si>
  <si>
    <t>W02000230</t>
  </si>
  <si>
    <t>W02000231</t>
  </si>
  <si>
    <t>W02000232</t>
  </si>
  <si>
    <t>W02000233</t>
  </si>
  <si>
    <t>W02000234</t>
  </si>
  <si>
    <t>W02000235</t>
  </si>
  <si>
    <t>W02000236</t>
  </si>
  <si>
    <t>Cardiff and Vale UHB</t>
  </si>
  <si>
    <t>Vale of Glamorgan</t>
  </si>
  <si>
    <t>W02000237</t>
  </si>
  <si>
    <t>W02000238</t>
  </si>
  <si>
    <t>W02000239</t>
  </si>
  <si>
    <t>W02000240</t>
  </si>
  <si>
    <t>W02000241</t>
  </si>
  <si>
    <t>W02000242</t>
  </si>
  <si>
    <t>W02000243</t>
  </si>
  <si>
    <t>W02000244</t>
  </si>
  <si>
    <t>W02000245</t>
  </si>
  <si>
    <t>W02000246</t>
  </si>
  <si>
    <t>W02000247</t>
  </si>
  <si>
    <t>W02000248</t>
  </si>
  <si>
    <t>W02000249</t>
  </si>
  <si>
    <t>W02000250</t>
  </si>
  <si>
    <t>W02000251</t>
  </si>
  <si>
    <t>Cardiff</t>
  </si>
  <si>
    <t>W02000367</t>
  </si>
  <si>
    <t>W02000368</t>
  </si>
  <si>
    <t>W02000369</t>
  </si>
  <si>
    <t>W02000370</t>
  </si>
  <si>
    <t>W02000371</t>
  </si>
  <si>
    <t>W02000372</t>
  </si>
  <si>
    <t>W02000373</t>
  </si>
  <si>
    <t>W02000374</t>
  </si>
  <si>
    <t>W02000375</t>
  </si>
  <si>
    <t>W02000376</t>
  </si>
  <si>
    <t>W02000377</t>
  </si>
  <si>
    <t>W02000378</t>
  </si>
  <si>
    <t>W02000379</t>
  </si>
  <si>
    <t>W02000380</t>
  </si>
  <si>
    <t>W02000381</t>
  </si>
  <si>
    <t>W02000382</t>
  </si>
  <si>
    <t>W02000383</t>
  </si>
  <si>
    <t>W02000384</t>
  </si>
  <si>
    <t>W02000385</t>
  </si>
  <si>
    <t>W02000386</t>
  </si>
  <si>
    <t>W02000387</t>
  </si>
  <si>
    <t>W02000388</t>
  </si>
  <si>
    <t>W02000389</t>
  </si>
  <si>
    <t>W02000390</t>
  </si>
  <si>
    <t>W02000391</t>
  </si>
  <si>
    <t>W02000392</t>
  </si>
  <si>
    <t>W02000393</t>
  </si>
  <si>
    <t>W02000394</t>
  </si>
  <si>
    <t>W02000395</t>
  </si>
  <si>
    <t>W02000396</t>
  </si>
  <si>
    <t>W02000397</t>
  </si>
  <si>
    <t>W02000398</t>
  </si>
  <si>
    <t>W02000399</t>
  </si>
  <si>
    <t>W02000400</t>
  </si>
  <si>
    <t>W02000401</t>
  </si>
  <si>
    <t>W02000402</t>
  </si>
  <si>
    <t>W02000403</t>
  </si>
  <si>
    <t>W02000404</t>
  </si>
  <si>
    <t>W02000405</t>
  </si>
  <si>
    <t>W02000406</t>
  </si>
  <si>
    <t>W02000407</t>
  </si>
  <si>
    <t>W02000408</t>
  </si>
  <si>
    <t>W02000409</t>
  </si>
  <si>
    <t>W02000410</t>
  </si>
  <si>
    <t>W02000411</t>
  </si>
  <si>
    <t>W02000412</t>
  </si>
  <si>
    <t>W02000422</t>
  </si>
  <si>
    <t>W02000423</t>
  </si>
  <si>
    <t>Cwm Taf UHB</t>
  </si>
  <si>
    <t>Rhondda Cynon Taf</t>
  </si>
  <si>
    <t>W02000252</t>
  </si>
  <si>
    <t>W02000253</t>
  </si>
  <si>
    <t>W02000254</t>
  </si>
  <si>
    <t>W02000255</t>
  </si>
  <si>
    <t>W02000256</t>
  </si>
  <si>
    <t>W02000257</t>
  </si>
  <si>
    <t>W02000258</t>
  </si>
  <si>
    <t>W02000259</t>
  </si>
  <si>
    <t>W02000260</t>
  </si>
  <si>
    <t>W02000261</t>
  </si>
  <si>
    <t>W02000262</t>
  </si>
  <si>
    <t>W02000263</t>
  </si>
  <si>
    <t>W02000264</t>
  </si>
  <si>
    <t>W02000265</t>
  </si>
  <si>
    <t>W02000266</t>
  </si>
  <si>
    <t>W02000267</t>
  </si>
  <si>
    <t>W02000268</t>
  </si>
  <si>
    <t>W02000269</t>
  </si>
  <si>
    <t>W02000270</t>
  </si>
  <si>
    <t>W02000271</t>
  </si>
  <si>
    <t>W02000272</t>
  </si>
  <si>
    <t>W02000273</t>
  </si>
  <si>
    <t>W02000274</t>
  </si>
  <si>
    <t>W02000275</t>
  </si>
  <si>
    <t>W02000276</t>
  </si>
  <si>
    <t>W02000277</t>
  </si>
  <si>
    <t>W02000278</t>
  </si>
  <si>
    <t>W02000279</t>
  </si>
  <si>
    <t>W02000280</t>
  </si>
  <si>
    <t>W02000281</t>
  </si>
  <si>
    <t>W02000282</t>
  </si>
  <si>
    <t>Merthyr Tydfil</t>
  </si>
  <si>
    <t>W02000284</t>
  </si>
  <si>
    <t>W02000285</t>
  </si>
  <si>
    <t>W02000286</t>
  </si>
  <si>
    <t>W02000287</t>
  </si>
  <si>
    <t>W02000288</t>
  </si>
  <si>
    <t>W02000289</t>
  </si>
  <si>
    <t>W02000415</t>
  </si>
  <si>
    <t>Aneurin Bevan UHB</t>
  </si>
  <si>
    <t>Caerphilly</t>
  </si>
  <si>
    <t>W02000290</t>
  </si>
  <si>
    <t>W02000291</t>
  </si>
  <si>
    <t>W02000292</t>
  </si>
  <si>
    <t>W02000293</t>
  </si>
  <si>
    <t>W02000294</t>
  </si>
  <si>
    <t>W02000295</t>
  </si>
  <si>
    <t>W02000296</t>
  </si>
  <si>
    <t>W02000297</t>
  </si>
  <si>
    <t>W02000298</t>
  </si>
  <si>
    <t>W02000299</t>
  </si>
  <si>
    <t>W02000300</t>
  </si>
  <si>
    <t>W02000301</t>
  </si>
  <si>
    <t>W02000302</t>
  </si>
  <si>
    <t>W02000303</t>
  </si>
  <si>
    <t>W02000304</t>
  </si>
  <si>
    <t>W02000305</t>
  </si>
  <si>
    <t>W02000306</t>
  </si>
  <si>
    <t>W02000307</t>
  </si>
  <si>
    <t>W02000308</t>
  </si>
  <si>
    <t>W02000309</t>
  </si>
  <si>
    <t>W02000310</t>
  </si>
  <si>
    <t>W02000311</t>
  </si>
  <si>
    <t>W02000312</t>
  </si>
  <si>
    <t>W02000313</t>
  </si>
  <si>
    <t>Blaenau Gwent</t>
  </si>
  <si>
    <t>W02000314</t>
  </si>
  <si>
    <t>W02000315</t>
  </si>
  <si>
    <t>W02000316</t>
  </si>
  <si>
    <t>W02000317</t>
  </si>
  <si>
    <t>W02000318</t>
  </si>
  <si>
    <t>W02000319</t>
  </si>
  <si>
    <t>W02000320</t>
  </si>
  <si>
    <t>W02000321</t>
  </si>
  <si>
    <t>W02000322</t>
  </si>
  <si>
    <t>Torfaen</t>
  </si>
  <si>
    <t>W02000323</t>
  </si>
  <si>
    <t>W02000324</t>
  </si>
  <si>
    <t>W02000325</t>
  </si>
  <si>
    <t>W02000326</t>
  </si>
  <si>
    <t>W02000327</t>
  </si>
  <si>
    <t>W02000328</t>
  </si>
  <si>
    <t>W02000329</t>
  </si>
  <si>
    <t>W02000330</t>
  </si>
  <si>
    <t>W02000331</t>
  </si>
  <si>
    <t>W02000332</t>
  </si>
  <si>
    <t>W02000333</t>
  </si>
  <si>
    <t>W02000334</t>
  </si>
  <si>
    <t>W02000335</t>
  </si>
  <si>
    <t>Monmouthshire</t>
  </si>
  <si>
    <t>W02000336</t>
  </si>
  <si>
    <t>W02000337</t>
  </si>
  <si>
    <t>W02000338</t>
  </si>
  <si>
    <t>W02000339</t>
  </si>
  <si>
    <t>W02000340</t>
  </si>
  <si>
    <t>W02000341</t>
  </si>
  <si>
    <t>W02000342</t>
  </si>
  <si>
    <t>W02000343</t>
  </si>
  <si>
    <t>W02000344</t>
  </si>
  <si>
    <t>W02000345</t>
  </si>
  <si>
    <t>W02000346</t>
  </si>
  <si>
    <t>Newport</t>
  </si>
  <si>
    <t>W02000347</t>
  </si>
  <si>
    <t>W02000348</t>
  </si>
  <si>
    <t>W02000349</t>
  </si>
  <si>
    <t>W02000350</t>
  </si>
  <si>
    <t>W02000351</t>
  </si>
  <si>
    <t>W02000352</t>
  </si>
  <si>
    <t>W02000353</t>
  </si>
  <si>
    <t>W02000354</t>
  </si>
  <si>
    <t>W02000355</t>
  </si>
  <si>
    <t>W02000356</t>
  </si>
  <si>
    <t>W02000357</t>
  </si>
  <si>
    <t>W02000358</t>
  </si>
  <si>
    <t>W02000359</t>
  </si>
  <si>
    <t>W02000360</t>
  </si>
  <si>
    <t>W02000361</t>
  </si>
  <si>
    <t>W02000362</t>
  </si>
  <si>
    <t>W02000363</t>
  </si>
  <si>
    <t>W02000364</t>
  </si>
  <si>
    <t>W02000365</t>
  </si>
  <si>
    <t>W02000366</t>
  </si>
  <si>
    <t>National survey of Adverse Childhood Experiences</t>
  </si>
  <si>
    <t>Number of ACEs</t>
  </si>
  <si>
    <t>2-3</t>
  </si>
  <si>
    <t>4+</t>
  </si>
  <si>
    <t>PISA (OECD)</t>
  </si>
  <si>
    <t>Subject</t>
  </si>
  <si>
    <t>Score</t>
  </si>
  <si>
    <t>Science</t>
  </si>
  <si>
    <t>Singapore</t>
  </si>
  <si>
    <t>Mathematics</t>
  </si>
  <si>
    <t>Reading</t>
  </si>
  <si>
    <t>Welsh Examinations Database &amp; WIMD 2014 (WG)</t>
  </si>
  <si>
    <t>Characteristic</t>
  </si>
  <si>
    <t>Labour Force Survey &amp; APS (ONS)</t>
  </si>
  <si>
    <t>16 - 18</t>
  </si>
  <si>
    <t>19 - 24</t>
  </si>
  <si>
    <t>Census 2011 (ONS)</t>
  </si>
  <si>
    <t>Tenure or area</t>
  </si>
  <si>
    <t>Owned or shared ownership</t>
  </si>
  <si>
    <t>Social rented</t>
  </si>
  <si>
    <t>Private rented</t>
  </si>
  <si>
    <t>NSW &amp; WIMD 2014 (WG)</t>
  </si>
  <si>
    <t>Lower Confidence Intervals</t>
  </si>
  <si>
    <t>Upper Confidence Intervals</t>
  </si>
  <si>
    <t>16 to 24</t>
  </si>
  <si>
    <t>25 to 44</t>
  </si>
  <si>
    <t>45 to 64</t>
  </si>
  <si>
    <t>- Data unavailable as results are based on a sample of less than 30 people</t>
  </si>
  <si>
    <t>Type of childcare</t>
  </si>
  <si>
    <t>Level of difficulty</t>
  </si>
  <si>
    <t>Childcare after school</t>
  </si>
  <si>
    <t>Very easy</t>
  </si>
  <si>
    <t>Fairly easy</t>
  </si>
  <si>
    <t>Fairly difficult</t>
  </si>
  <si>
    <t>Very difficult</t>
  </si>
  <si>
    <t>Childcare during
 school holidays</t>
  </si>
  <si>
    <t>Childcare that fits
 in with working hours</t>
  </si>
  <si>
    <t>Afford childcare</t>
  </si>
  <si>
    <t>Census 2011 data table LC3304EW (ONS)</t>
  </si>
  <si>
    <t>0-15</t>
  </si>
  <si>
    <t>35-49</t>
  </si>
  <si>
    <t>50-64</t>
  </si>
  <si>
    <t>Hours worked</t>
  </si>
  <si>
    <t>1-19</t>
  </si>
  <si>
    <t>20-49</t>
  </si>
  <si>
    <t>50+</t>
  </si>
  <si>
    <t>NSW and WIMD 2014 (WG)</t>
  </si>
  <si>
    <t>NSW &amp; WIMD (WG)</t>
  </si>
  <si>
    <t>Modelled air quality data (DEFRA), MYE &amp; dwelling counts (ONS)</t>
  </si>
  <si>
    <t>Modelled air quality data (DEFRA), small area population estimates (ONS)</t>
  </si>
  <si>
    <t>Particulate</t>
  </si>
  <si>
    <t>PM2.5</t>
  </si>
  <si>
    <t>PM10</t>
  </si>
  <si>
    <t>Estimated percentage of adults who reported to be current smokers, persons aged 16+, Wales, observed 2003/04-2005/06 to 2013-15 and projected 2016 to 2025</t>
  </si>
  <si>
    <t>WHS &amp; 2014-based population projections (WG)</t>
  </si>
  <si>
    <t>An extrapolated projection method uses historical trends and cycles to extrapolate to the future. The extrapolation method assumes that past patterns will continue into the future. While this is often a valid assumption in the short term, the further we attempt to forecast, the less certain we become of the forecast.</t>
  </si>
  <si>
    <t>Observed/Projected</t>
  </si>
  <si>
    <t>Observed</t>
  </si>
  <si>
    <t>16-44</t>
  </si>
  <si>
    <t>2003/04-05/06</t>
  </si>
  <si>
    <t>2004/05-07</t>
  </si>
  <si>
    <t>2005/06 -08</t>
  </si>
  <si>
    <t>Projected</t>
  </si>
  <si>
    <t>45-64</t>
  </si>
  <si>
    <t>16+</t>
  </si>
  <si>
    <t>Estimates smoking prevalence projection, all persons aged 16+, Wales, 2016/17 to 2039</t>
  </si>
  <si>
    <t>Mid-year estimates &amp; population projections (ONS), HBSC survey &amp; National Survey for Wales (WG)</t>
  </si>
  <si>
    <t xml:space="preserve">National 2020 target is 16.0%; projected 16.0% year is 2025. </t>
  </si>
  <si>
    <t>Data is based on the following:</t>
  </si>
  <si>
    <t>Prevalence</t>
  </si>
  <si>
    <t>National Survey for Wales rate</t>
  </si>
  <si>
    <t>Trajectory based on user inputs from 2017</t>
  </si>
  <si>
    <t>National 2020 target is 16.0%; projected 16.0% year is 2021.</t>
  </si>
  <si>
    <t>WHS &amp; 2014-based Population Projections (WG)</t>
  </si>
  <si>
    <t>Lifestyle factor</t>
  </si>
  <si>
    <t>Overweight / obese</t>
  </si>
  <si>
    <t>2005/06-08</t>
  </si>
  <si>
    <t>Fruit &amp; veg consumption below guidelines</t>
  </si>
  <si>
    <t>Persons predicted to have selected health conditions, percentage change since 2015, persons aged 18+, Wales, 2015-2035</t>
  </si>
  <si>
    <t>Daffodil (Institute of Public Care)</t>
  </si>
  <si>
    <t>The Daffodil system applies Wales-level prevalence figures to projected population estimates for the areas in question to give a projected number of people who will have these conditions in the future.  In doing so, a number of assumptions which may or may not hold true in the future are made and should be borne in mind when interpreting the results. In particular this data assumes that the population will continue to have the same prevalence of a disease in the future as it does now, and does not take account of prevalence change.</t>
  </si>
  <si>
    <t>Health condition</t>
  </si>
  <si>
    <t>LLTI</t>
  </si>
  <si>
    <t>Stroke</t>
  </si>
  <si>
    <t>Persons predicted to have any heart condition (excluding high blood pressure) by age, counts, persons aged 18+, Wales, 2015-2035</t>
  </si>
  <si>
    <t>Age category</t>
  </si>
  <si>
    <t>18-54</t>
  </si>
  <si>
    <t>Persons predicted to have dementia by age group, counts, persons aged 65+, Wales, projected to 2035</t>
  </si>
  <si>
    <t>Income share of top 1%, UK, Republic of Ireland, USA and Sweden, percentage, 1970-2015</t>
  </si>
  <si>
    <t>World Wealth and Income Database</t>
  </si>
  <si>
    <t>Data is not available across the whole period for some countries</t>
  </si>
  <si>
    <t>Ireland</t>
  </si>
  <si>
    <t>USA</t>
  </si>
  <si>
    <t>United Nations Environmental Programme (UNEP)</t>
  </si>
  <si>
    <t>Scenario</t>
  </si>
  <si>
    <r>
      <t>Estimate (GtCO</t>
    </r>
    <r>
      <rPr>
        <b/>
        <vertAlign val="subscript"/>
        <sz val="10"/>
        <color rgb="FF4D568E"/>
        <rFont val="Verdana"/>
        <family val="2"/>
      </rPr>
      <t>2</t>
    </r>
    <r>
      <rPr>
        <b/>
        <sz val="10"/>
        <color rgb="FF4D568E"/>
        <rFont val="Verdana"/>
        <family val="2"/>
      </rPr>
      <t>e/year)</t>
    </r>
  </si>
  <si>
    <t xml:space="preserve">2005 baseline </t>
  </si>
  <si>
    <t xml:space="preserve">Current policy trajectory </t>
  </si>
  <si>
    <t>Unconditional INDCs</t>
  </si>
  <si>
    <t>Conditional INDCs</t>
  </si>
  <si>
    <t>2°C scenario</t>
  </si>
  <si>
    <t>1.5°C scenario</t>
  </si>
  <si>
    <t>Brown et al. (2014), CCRA2 Evidence Report, via ASC (2016) UK Climate Change Risk Assessment 2017 Evidence Report - Summary for Wales.</t>
  </si>
  <si>
    <t>Temperature (°C)</t>
  </si>
  <si>
    <t>Low</t>
  </si>
  <si>
    <t>1961-1990 observed</t>
  </si>
  <si>
    <t>Central</t>
  </si>
  <si>
    <t>High</t>
  </si>
  <si>
    <t>2041-2060 projected</t>
  </si>
  <si>
    <t>Rainfall (mm)</t>
  </si>
  <si>
    <t>Health protection agency</t>
  </si>
  <si>
    <t>Crude rate per 100,000</t>
  </si>
  <si>
    <t>North East England</t>
  </si>
  <si>
    <t>Lyme Reference Service (PHE)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</si>
</sst>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_-&quot;£&quot;* #,##0.00_-;\-&quot;£&quot;* #,##0.00_-;_-&quot;£&quot;* &quot;-&quot;??_-;_-@_-"/>
    <numFmt numFmtId="165" formatCode="_-* #,##0.00_-;\-* #,##0.00_-;_-* &quot;-&quot;??_-;_-@_-"/>
    <numFmt numFmtId="166" formatCode="0.0"/>
    <numFmt numFmtId="167" formatCode="&quot; &quot;#,##0.00&quot; &quot;;&quot;-&quot;#,##0.00&quot; &quot;;&quot; -&quot;00&quot; &quot;;&quot; &quot;@&quot; &quot;"/>
    <numFmt numFmtId="168" formatCode="0.0%"/>
    <numFmt numFmtId="169" formatCode="#,##0_ ;\-#,##0\ "/>
  </numFmts>
  <fonts count="100">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u/>
      <sz val="10"/>
      <color indexed="12"/>
      <name val="MS Sans Serif"/>
      <family val="2"/>
    </font>
    <font>
      <u/>
      <sz val="11"/>
      <color theme="10"/>
      <name val="Calibri"/>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1"/>
      <color rgb="FF000000"/>
      <name val="Calibri"/>
      <family val="2"/>
    </font>
    <font>
      <sz val="13"/>
      <name val="Times New Roman"/>
      <family val="1"/>
    </font>
    <font>
      <sz val="10"/>
      <color theme="1"/>
      <name val="Calibri"/>
      <family val="2"/>
      <scheme val="minor"/>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9"/>
      <color theme="1"/>
      <name val="Verdana"/>
      <family val="2"/>
    </font>
    <font>
      <u/>
      <sz val="9"/>
      <color theme="10"/>
      <name val="Verdana"/>
      <family val="2"/>
    </font>
    <font>
      <sz val="12"/>
      <color theme="1"/>
      <name val="Arial"/>
      <family val="2"/>
    </font>
    <font>
      <sz val="12"/>
      <color rgb="FF000000"/>
      <name val="Arial"/>
      <family val="2"/>
    </font>
    <font>
      <u/>
      <sz val="12"/>
      <color rgb="FF0000FF"/>
      <name val="Arial"/>
      <family val="2"/>
    </font>
    <font>
      <sz val="10"/>
      <color theme="1"/>
      <name val="verdana"/>
      <family val="2"/>
    </font>
    <font>
      <sz val="10"/>
      <color indexed="10"/>
      <name val="Verdana"/>
      <family val="2"/>
    </font>
    <font>
      <b/>
      <sz val="10"/>
      <name val="Arial"/>
      <family val="2"/>
    </font>
    <font>
      <i/>
      <sz val="10"/>
      <color indexed="23"/>
      <name val="Verdana"/>
      <family val="2"/>
    </font>
    <font>
      <b/>
      <sz val="15"/>
      <color indexed="56"/>
      <name val="Verdana"/>
      <family val="2"/>
    </font>
    <font>
      <b/>
      <sz val="13"/>
      <color indexed="56"/>
      <name val="Verdana"/>
      <family val="2"/>
    </font>
    <font>
      <b/>
      <sz val="11"/>
      <color indexed="56"/>
      <name val="Verdana"/>
      <family val="2"/>
    </font>
    <font>
      <sz val="10"/>
      <color indexed="52"/>
      <name val="Verdana"/>
      <family val="2"/>
    </font>
    <font>
      <b/>
      <sz val="10"/>
      <color indexed="8"/>
      <name val="Verdana"/>
      <family val="2"/>
    </font>
    <font>
      <sz val="8"/>
      <name val="Arial"/>
      <family val="2"/>
    </font>
    <font>
      <sz val="12"/>
      <name val="Arial"/>
      <family val="2"/>
    </font>
    <font>
      <u/>
      <sz val="12"/>
      <color indexed="12"/>
      <name val="Arial"/>
      <family val="2"/>
    </font>
    <font>
      <b/>
      <sz val="10"/>
      <name val="Tms Rmn"/>
    </font>
    <font>
      <i/>
      <sz val="8"/>
      <name val="Tms Rmn"/>
    </font>
    <font>
      <b/>
      <sz val="8"/>
      <name val="Tms Rmn"/>
    </font>
    <font>
      <b/>
      <sz val="12"/>
      <name val="Arial"/>
      <family val="2"/>
    </font>
    <font>
      <sz val="11"/>
      <color indexed="8"/>
      <name val="Calibri"/>
      <family val="2"/>
      <scheme val="minor"/>
    </font>
    <font>
      <sz val="11"/>
      <name val="Calibri"/>
      <family val="2"/>
    </font>
    <font>
      <b/>
      <sz val="8"/>
      <name val="Arial"/>
      <family val="2"/>
    </font>
    <font>
      <sz val="8"/>
      <name val="Courier"/>
      <family val="3"/>
    </font>
    <font>
      <u/>
      <sz val="9.35"/>
      <color theme="10"/>
      <name val="Calibri"/>
      <family val="2"/>
    </font>
    <font>
      <sz val="10"/>
      <name val="Verdana"/>
      <family val="2"/>
    </font>
    <font>
      <b/>
      <sz val="10"/>
      <color indexed="10"/>
      <name val="Verdana"/>
      <family val="2"/>
    </font>
    <font>
      <b/>
      <sz val="10"/>
      <color rgb="FF266492"/>
      <name val="Verdana"/>
      <family val="2"/>
    </font>
    <font>
      <sz val="10"/>
      <color rgb="FF000080"/>
      <name val="Verdana"/>
      <family val="2"/>
    </font>
    <font>
      <sz val="8"/>
      <color theme="1"/>
      <name val="Verdana"/>
      <family val="2"/>
    </font>
    <font>
      <sz val="11"/>
      <color theme="1"/>
      <name val="Verdana"/>
      <family val="2"/>
    </font>
    <font>
      <sz val="11"/>
      <name val="Verdana"/>
      <family val="2"/>
    </font>
    <font>
      <b/>
      <sz val="11"/>
      <color theme="1"/>
      <name val="Verdana"/>
      <family val="2"/>
    </font>
    <font>
      <sz val="10"/>
      <color rgb="FF266492"/>
      <name val="Verdana"/>
      <family val="2"/>
    </font>
    <font>
      <sz val="10"/>
      <color indexed="18"/>
      <name val="Verdana"/>
      <family val="2"/>
    </font>
    <font>
      <u/>
      <sz val="10"/>
      <color theme="10"/>
      <name val="Verdana"/>
      <family val="2"/>
    </font>
    <font>
      <i/>
      <sz val="10"/>
      <name val="Verdana"/>
      <family val="2"/>
    </font>
    <font>
      <sz val="12"/>
      <color rgb="FFFF0000"/>
      <name val="verdana"/>
      <family val="2"/>
    </font>
    <font>
      <b/>
      <sz val="10"/>
      <color rgb="FF4D568E"/>
      <name val="Verdana"/>
      <family val="2"/>
    </font>
    <font>
      <b/>
      <sz val="14"/>
      <color rgb="FF4D568E"/>
      <name val="Verdana"/>
      <family val="2"/>
    </font>
    <font>
      <b/>
      <sz val="11"/>
      <color rgb="FF4D568E"/>
      <name val="Verdana"/>
      <family val="2"/>
    </font>
    <font>
      <vertAlign val="subscript"/>
      <sz val="10"/>
      <color theme="1"/>
      <name val="Verdana"/>
      <family val="2"/>
    </font>
    <font>
      <vertAlign val="superscript"/>
      <sz val="10"/>
      <color theme="1"/>
      <name val="Verdana"/>
      <family val="2"/>
    </font>
    <font>
      <sz val="11"/>
      <color rgb="FFFF0000"/>
      <name val="Verdana"/>
      <family val="2"/>
    </font>
    <font>
      <b/>
      <sz val="10"/>
      <color theme="1"/>
      <name val="Verdana"/>
      <family val="2"/>
    </font>
    <font>
      <sz val="10"/>
      <color rgb="FF4D568E"/>
      <name val="Verdana"/>
      <family val="2"/>
    </font>
    <font>
      <b/>
      <sz val="10"/>
      <color rgb="FF423F74"/>
      <name val="Verdana"/>
      <family val="2"/>
    </font>
    <font>
      <sz val="10"/>
      <color rgb="FF006100"/>
      <name val="Calibri"/>
      <family val="2"/>
      <scheme val="minor"/>
    </font>
    <font>
      <sz val="10"/>
      <color rgb="FFFF0000"/>
      <name val="Verdana"/>
      <family val="2"/>
    </font>
    <font>
      <sz val="10"/>
      <color rgb="FF00B050"/>
      <name val="Verdana"/>
      <family val="2"/>
    </font>
    <font>
      <sz val="10"/>
      <color rgb="FFFF0000"/>
      <name val="Calibri"/>
      <family val="2"/>
      <scheme val="minor"/>
    </font>
    <font>
      <sz val="10"/>
      <color rgb="FF00B050"/>
      <name val="Calibri"/>
      <family val="2"/>
      <scheme val="minor"/>
    </font>
    <font>
      <b/>
      <sz val="10"/>
      <color theme="1"/>
      <name val="Calibri"/>
      <family val="2"/>
      <scheme val="minor"/>
    </font>
    <font>
      <sz val="10"/>
      <color rgb="FF000000"/>
      <name val="Verdana"/>
      <family val="2"/>
    </font>
    <font>
      <sz val="10"/>
      <color rgb="FF4D568E"/>
      <name val="Calibri"/>
      <family val="2"/>
      <scheme val="minor"/>
    </font>
    <font>
      <b/>
      <vertAlign val="subscript"/>
      <sz val="10"/>
      <color rgb="FF4D568E"/>
      <name val="Verdana"/>
      <family val="2"/>
    </font>
  </fonts>
  <fills count="56">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7"/>
      </patternFill>
    </fill>
    <fill>
      <patternFill patternType="solid">
        <fgColor theme="7" tint="0.39997558519241921"/>
        <bgColor indexed="65"/>
      </patternFill>
    </fill>
    <fill>
      <patternFill patternType="solid">
        <fgColor theme="8"/>
      </patternFill>
    </fill>
    <fill>
      <patternFill patternType="solid">
        <fgColor theme="8" tint="0.39997558519241921"/>
        <bgColor indexed="65"/>
      </patternFill>
    </fill>
    <fill>
      <patternFill patternType="solid">
        <fgColor theme="9"/>
      </patternFill>
    </fill>
    <fill>
      <patternFill patternType="solid">
        <fgColor theme="9" tint="0.39997558519241921"/>
        <bgColor indexed="65"/>
      </patternFill>
    </fill>
    <fill>
      <patternFill patternType="solid">
        <fgColor indexed="9"/>
        <bgColor indexed="64"/>
      </patternFill>
    </fill>
  </fills>
  <borders count="68">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9"/>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9877">
    <xf numFmtId="0" fontId="0" fillId="0" borderId="0"/>
    <xf numFmtId="0" fontId="3" fillId="0" borderId="0"/>
    <xf numFmtId="0" fontId="4" fillId="15" borderId="0" applyNumberFormat="0" applyBorder="0" applyAlignment="0" applyProtection="0"/>
    <xf numFmtId="0" fontId="1" fillId="3" borderId="0" applyNumberFormat="0" applyBorder="0" applyAlignment="0" applyProtection="0"/>
    <xf numFmtId="0" fontId="4" fillId="16" borderId="0" applyNumberFormat="0" applyBorder="0" applyAlignment="0" applyProtection="0"/>
    <xf numFmtId="0" fontId="1" fillId="5" borderId="0" applyNumberFormat="0" applyBorder="0" applyAlignment="0" applyProtection="0"/>
    <xf numFmtId="0" fontId="4" fillId="17" borderId="0" applyNumberFormat="0" applyBorder="0" applyAlignment="0" applyProtection="0"/>
    <xf numFmtId="0" fontId="1" fillId="7" borderId="0" applyNumberFormat="0" applyBorder="0" applyAlignment="0" applyProtection="0"/>
    <xf numFmtId="0" fontId="4" fillId="18" borderId="0" applyNumberFormat="0" applyBorder="0" applyAlignment="0" applyProtection="0"/>
    <xf numFmtId="0" fontId="1" fillId="9" borderId="0" applyNumberFormat="0" applyBorder="0" applyAlignment="0" applyProtection="0"/>
    <xf numFmtId="0" fontId="4" fillId="19" borderId="0" applyNumberFormat="0" applyBorder="0" applyAlignment="0" applyProtection="0"/>
    <xf numFmtId="0" fontId="1" fillId="11" borderId="0" applyNumberFormat="0" applyBorder="0" applyAlignment="0" applyProtection="0"/>
    <xf numFmtId="0" fontId="4" fillId="20" borderId="0" applyNumberFormat="0" applyBorder="0" applyAlignment="0" applyProtection="0"/>
    <xf numFmtId="0" fontId="1" fillId="13" borderId="0" applyNumberFormat="0" applyBorder="0" applyAlignment="0" applyProtection="0"/>
    <xf numFmtId="0" fontId="4" fillId="21" borderId="0" applyNumberFormat="0" applyBorder="0" applyAlignment="0" applyProtection="0"/>
    <xf numFmtId="0" fontId="1" fillId="4" borderId="0" applyNumberFormat="0" applyBorder="0" applyAlignment="0" applyProtection="0"/>
    <xf numFmtId="0" fontId="4" fillId="22" borderId="0" applyNumberFormat="0" applyBorder="0" applyAlignment="0" applyProtection="0"/>
    <xf numFmtId="0" fontId="1" fillId="6" borderId="0" applyNumberFormat="0" applyBorder="0" applyAlignment="0" applyProtection="0"/>
    <xf numFmtId="0" fontId="4" fillId="23" borderId="0" applyNumberFormat="0" applyBorder="0" applyAlignment="0" applyProtection="0"/>
    <xf numFmtId="0" fontId="1" fillId="8" borderId="0" applyNumberFormat="0" applyBorder="0" applyAlignment="0" applyProtection="0"/>
    <xf numFmtId="0" fontId="4" fillId="18" borderId="0" applyNumberFormat="0" applyBorder="0" applyAlignment="0" applyProtection="0"/>
    <xf numFmtId="0" fontId="1" fillId="10" borderId="0" applyNumberFormat="0" applyBorder="0" applyAlignment="0" applyProtection="0"/>
    <xf numFmtId="0" fontId="4" fillId="21" borderId="0" applyNumberFormat="0" applyBorder="0" applyAlignment="0" applyProtection="0"/>
    <xf numFmtId="0" fontId="1" fillId="12" borderId="0" applyNumberFormat="0" applyBorder="0" applyAlignment="0" applyProtection="0"/>
    <xf numFmtId="0" fontId="4" fillId="24" borderId="0" applyNumberFormat="0" applyBorder="0" applyAlignment="0" applyProtection="0"/>
    <xf numFmtId="0" fontId="1" fillId="14" borderId="0" applyNumberFormat="0" applyBorder="0" applyAlignment="0" applyProtection="0"/>
    <xf numFmtId="0" fontId="5" fillId="25"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2" borderId="0" applyNumberFormat="0" applyBorder="0" applyAlignment="0" applyProtection="0"/>
    <xf numFmtId="0" fontId="6" fillId="16" borderId="0" applyNumberFormat="0" applyBorder="0" applyAlignment="0" applyProtection="0"/>
    <xf numFmtId="0" fontId="7" fillId="33" borderId="2" applyNumberFormat="0" applyAlignment="0" applyProtection="0"/>
    <xf numFmtId="0" fontId="8" fillId="34" borderId="3"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9" fillId="0" borderId="0" applyNumberFormat="0" applyFill="0" applyBorder="0" applyAlignment="0" applyProtection="0"/>
    <xf numFmtId="0" fontId="10" fillId="17" borderId="0" applyNumberFormat="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8" fillId="20" borderId="2" applyNumberFormat="0" applyAlignment="0" applyProtection="0"/>
    <xf numFmtId="0" fontId="19" fillId="0" borderId="7" applyNumberFormat="0" applyFill="0" applyAlignment="0" applyProtection="0"/>
    <xf numFmtId="0" fontId="20" fillId="3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xf numFmtId="0" fontId="23" fillId="0" borderId="0"/>
    <xf numFmtId="0" fontId="23" fillId="0" borderId="0"/>
    <xf numFmtId="0" fontId="1" fillId="0" borderId="0"/>
    <xf numFmtId="0" fontId="1" fillId="0" borderId="0"/>
    <xf numFmtId="0" fontId="1"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3" fillId="36" borderId="8"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24" fillId="33" borderId="9"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7" fillId="0" borderId="0" applyNumberFormat="0" applyFill="0" applyBorder="0" applyAlignment="0" applyProtection="0"/>
    <xf numFmtId="0" fontId="29" fillId="0" borderId="0" applyNumberFormat="0" applyFill="0" applyBorder="0" applyAlignment="0" applyProtection="0"/>
    <xf numFmtId="0" fontId="30" fillId="0" borderId="11" applyNumberFormat="0" applyFill="0" applyAlignment="0" applyProtection="0"/>
    <xf numFmtId="0" fontId="31" fillId="0" borderId="12" applyNumberFormat="0" applyFill="0" applyAlignment="0" applyProtection="0"/>
    <xf numFmtId="0" fontId="32" fillId="0" borderId="13" applyNumberFormat="0" applyFill="0" applyAlignment="0" applyProtection="0"/>
    <xf numFmtId="0" fontId="32" fillId="0" borderId="0" applyNumberFormat="0" applyFill="0" applyBorder="0" applyAlignment="0" applyProtection="0"/>
    <xf numFmtId="0" fontId="33" fillId="37" borderId="0" applyNumberFormat="0" applyBorder="0" applyAlignment="0" applyProtection="0"/>
    <xf numFmtId="0" fontId="34" fillId="38" borderId="0" applyNumberFormat="0" applyBorder="0" applyAlignment="0" applyProtection="0"/>
    <xf numFmtId="0" fontId="35" fillId="39" borderId="0" applyNumberFormat="0" applyBorder="0" applyAlignment="0" applyProtection="0"/>
    <xf numFmtId="0" fontId="36" fillId="40" borderId="14" applyNumberFormat="0" applyAlignment="0" applyProtection="0"/>
    <xf numFmtId="0" fontId="37" fillId="41" borderId="15" applyNumberFormat="0" applyAlignment="0" applyProtection="0"/>
    <xf numFmtId="0" fontId="38" fillId="41" borderId="14" applyNumberFormat="0" applyAlignment="0" applyProtection="0"/>
    <xf numFmtId="0" fontId="39" fillId="0" borderId="16" applyNumberFormat="0" applyFill="0" applyAlignment="0" applyProtection="0"/>
    <xf numFmtId="0" fontId="40" fillId="42" borderId="17" applyNumberFormat="0" applyAlignment="0" applyProtection="0"/>
    <xf numFmtId="0" fontId="28" fillId="0" borderId="0" applyNumberFormat="0" applyFill="0" applyBorder="0" applyAlignment="0" applyProtection="0"/>
    <xf numFmtId="0" fontId="1" fillId="2" borderId="1" applyNumberFormat="0" applyFont="0" applyAlignment="0" applyProtection="0"/>
    <xf numFmtId="0" fontId="41" fillId="0" borderId="0" applyNumberFormat="0" applyFill="0" applyBorder="0" applyAlignment="0" applyProtection="0"/>
    <xf numFmtId="0" fontId="2" fillId="0" borderId="18" applyNumberFormat="0" applyFill="0" applyAlignment="0" applyProtection="0"/>
    <xf numFmtId="0" fontId="42" fillId="4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42" fillId="46" borderId="0" applyNumberFormat="0" applyBorder="0" applyAlignment="0" applyProtection="0"/>
    <xf numFmtId="0" fontId="42" fillId="4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2" fillId="54" borderId="0" applyNumberFormat="0" applyBorder="0" applyAlignment="0" applyProtection="0"/>
    <xf numFmtId="0" fontId="43" fillId="0" borderId="0"/>
    <xf numFmtId="0" fontId="44" fillId="0" borderId="0" applyNumberFormat="0" applyFill="0" applyBorder="0" applyAlignment="0" applyProtection="0">
      <alignment vertical="top"/>
      <protection locked="0"/>
    </xf>
    <xf numFmtId="0" fontId="1" fillId="0" borderId="0"/>
    <xf numFmtId="0" fontId="45" fillId="0" borderId="0"/>
    <xf numFmtId="0" fontId="1" fillId="0" borderId="0"/>
    <xf numFmtId="0" fontId="46" fillId="0" borderId="0"/>
    <xf numFmtId="167" fontId="46" fillId="0" borderId="0" applyFont="0" applyFill="0" applyBorder="0" applyAlignment="0" applyProtection="0"/>
    <xf numFmtId="0" fontId="46" fillId="0" borderId="0" applyNumberFormat="0" applyFont="0" applyFill="0" applyBorder="0" applyAlignment="0" applyProtection="0"/>
    <xf numFmtId="0" fontId="47" fillId="0" borderId="0" applyNumberFormat="0" applyFill="0" applyBorder="0" applyAlignment="0" applyProtection="0"/>
    <xf numFmtId="0" fontId="3" fillId="0" borderId="0"/>
    <xf numFmtId="0" fontId="3" fillId="0" borderId="0"/>
    <xf numFmtId="0" fontId="48" fillId="0" borderId="0"/>
    <xf numFmtId="0" fontId="48" fillId="0" borderId="0"/>
    <xf numFmtId="0" fontId="3" fillId="36" borderId="36"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55" fillId="0" borderId="7" applyNumberFormat="0" applyFill="0" applyAlignment="0" applyProtection="0"/>
    <xf numFmtId="0" fontId="54" fillId="0" borderId="6" applyNumberFormat="0" applyFill="0" applyAlignment="0" applyProtection="0"/>
    <xf numFmtId="44" fontId="3" fillId="0" borderId="0" applyFont="0" applyFill="0" applyBorder="0" applyAlignment="0" applyProtection="0"/>
    <xf numFmtId="0" fontId="3" fillId="0" borderId="0"/>
    <xf numFmtId="0" fontId="3" fillId="36" borderId="20" applyNumberFormat="0" applyFont="0" applyAlignment="0" applyProtection="0"/>
    <xf numFmtId="0" fontId="3" fillId="36" borderId="32" applyNumberFormat="0" applyFont="0" applyAlignment="0" applyProtection="0"/>
    <xf numFmtId="0" fontId="3" fillId="36" borderId="20" applyNumberFormat="0" applyFont="0" applyAlignment="0" applyProtection="0"/>
    <xf numFmtId="0" fontId="26" fillId="0" borderId="22" applyNumberFormat="0" applyFill="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26" fillId="0" borderId="22" applyNumberFormat="0" applyFill="0" applyAlignment="0" applyProtection="0"/>
    <xf numFmtId="0" fontId="24" fillId="33" borderId="21" applyNumberForma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18" fillId="20" borderId="19" applyNumberFormat="0" applyAlignment="0" applyProtection="0"/>
    <xf numFmtId="0" fontId="18" fillId="20" borderId="19" applyNumberFormat="0" applyAlignment="0" applyProtection="0"/>
    <xf numFmtId="0" fontId="3" fillId="36" borderId="24" applyNumberFormat="0" applyFont="0" applyAlignment="0" applyProtection="0"/>
    <xf numFmtId="0" fontId="7" fillId="33" borderId="19" applyNumberFormat="0" applyAlignment="0" applyProtection="0"/>
    <xf numFmtId="0" fontId="7" fillId="33" borderId="19" applyNumberFormat="0" applyAlignment="0" applyProtection="0"/>
    <xf numFmtId="0" fontId="64" fillId="0" borderId="0"/>
    <xf numFmtId="0" fontId="3" fillId="0" borderId="0"/>
    <xf numFmtId="0" fontId="63" fillId="0" borderId="0"/>
    <xf numFmtId="0" fontId="3" fillId="0" borderId="0"/>
    <xf numFmtId="0" fontId="3" fillId="0" borderId="0">
      <alignment textRotation="90"/>
    </xf>
    <xf numFmtId="0" fontId="3" fillId="36" borderId="32" applyNumberFormat="0" applyFont="0" applyAlignment="0" applyProtection="0"/>
    <xf numFmtId="0" fontId="7" fillId="33" borderId="31" applyNumberForma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28" applyNumberFormat="0" applyFont="0" applyAlignment="0" applyProtection="0"/>
    <xf numFmtId="0" fontId="3" fillId="36" borderId="32" applyNumberFormat="0" applyFont="0" applyAlignment="0" applyProtection="0"/>
    <xf numFmtId="0" fontId="3" fillId="36" borderId="36" applyNumberFormat="0" applyFont="0" applyAlignment="0" applyProtection="0"/>
    <xf numFmtId="0" fontId="18" fillId="20" borderId="31" applyNumberFormat="0" applyAlignment="0" applyProtection="0"/>
    <xf numFmtId="0" fontId="3" fillId="36" borderId="32" applyNumberFormat="0" applyFont="0" applyAlignment="0" applyProtection="0"/>
    <xf numFmtId="0" fontId="26" fillId="0" borderId="34" applyNumberFormat="0" applyFill="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36"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44" applyNumberFormat="0" applyFont="0" applyAlignment="0" applyProtection="0"/>
    <xf numFmtId="0" fontId="18" fillId="20" borderId="19" applyNumberFormat="0" applyAlignment="0" applyProtection="0"/>
    <xf numFmtId="0" fontId="3" fillId="36" borderId="36" applyNumberFormat="0" applyFont="0" applyAlignment="0" applyProtection="0"/>
    <xf numFmtId="0" fontId="26" fillId="0" borderId="38" applyNumberFormat="0" applyFill="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24" fillId="33" borderId="45" applyNumberFormat="0" applyAlignment="0" applyProtection="0"/>
    <xf numFmtId="0" fontId="3" fillId="36" borderId="44"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24" fillId="33" borderId="37" applyNumberForma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7" fillId="33" borderId="43" applyNumberFormat="0" applyAlignment="0" applyProtection="0"/>
    <xf numFmtId="0" fontId="18" fillId="20" borderId="23" applyNumberFormat="0" applyAlignment="0" applyProtection="0"/>
    <xf numFmtId="0" fontId="18" fillId="20" borderId="43" applyNumberFormat="0" applyAlignment="0" applyProtection="0"/>
    <xf numFmtId="0" fontId="18" fillId="20" borderId="27" applyNumberForma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28"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20"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24" fillId="33" borderId="21" applyNumberFormat="0" applyAlignment="0" applyProtection="0"/>
    <xf numFmtId="0" fontId="26" fillId="0" borderId="22" applyNumberFormat="0" applyFill="0" applyAlignment="0" applyProtection="0"/>
    <xf numFmtId="0" fontId="3" fillId="36" borderId="20" applyNumberFormat="0" applyFont="0" applyAlignment="0" applyProtection="0"/>
    <xf numFmtId="0" fontId="3" fillId="36" borderId="36" applyNumberFormat="0" applyFont="0" applyAlignment="0" applyProtection="0"/>
    <xf numFmtId="0" fontId="52" fillId="0" borderId="4" applyNumberFormat="0" applyFill="0" applyAlignment="0" applyProtection="0"/>
    <xf numFmtId="0" fontId="53" fillId="0" borderId="5" applyNumberFormat="0" applyFill="0" applyAlignment="0" applyProtection="0"/>
    <xf numFmtId="0" fontId="3" fillId="36" borderId="20" applyNumberFormat="0" applyFont="0" applyAlignment="0" applyProtection="0"/>
    <xf numFmtId="0" fontId="3" fillId="0" borderId="0"/>
    <xf numFmtId="0" fontId="3" fillId="36" borderId="20" applyNumberFormat="0" applyFont="0" applyAlignment="0" applyProtection="0"/>
    <xf numFmtId="0" fontId="3" fillId="36" borderId="20" applyNumberFormat="0" applyFont="0" applyAlignment="0" applyProtection="0"/>
    <xf numFmtId="0" fontId="1" fillId="0" borderId="0"/>
    <xf numFmtId="0" fontId="3" fillId="36" borderId="44" applyNumberFormat="0" applyFont="0" applyAlignment="0" applyProtection="0"/>
    <xf numFmtId="0" fontId="24" fillId="33" borderId="29" applyNumberFormat="0" applyAlignment="0" applyProtection="0"/>
    <xf numFmtId="0" fontId="3" fillId="36" borderId="20" applyNumberFormat="0" applyFont="0" applyAlignment="0" applyProtection="0"/>
    <xf numFmtId="0" fontId="3" fillId="36" borderId="36" applyNumberFormat="0" applyFont="0" applyAlignment="0" applyProtection="0"/>
    <xf numFmtId="0" fontId="3" fillId="36" borderId="36" applyNumberFormat="0" applyFont="0" applyAlignment="0" applyProtection="0"/>
    <xf numFmtId="0" fontId="3" fillId="36" borderId="20" applyNumberFormat="0" applyFont="0" applyAlignment="0" applyProtection="0"/>
    <xf numFmtId="0" fontId="3" fillId="36" borderId="36" applyNumberFormat="0" applyFont="0" applyAlignment="0" applyProtection="0"/>
    <xf numFmtId="0" fontId="3" fillId="36" borderId="20"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51" fillId="0" borderId="0" applyNumberFormat="0" applyFill="0" applyBorder="0" applyAlignment="0" applyProtection="0"/>
    <xf numFmtId="0" fontId="7" fillId="33" borderId="19" applyNumberFormat="0" applyAlignment="0" applyProtection="0"/>
    <xf numFmtId="0" fontId="3" fillId="36" borderId="28" applyNumberFormat="0" applyFont="0" applyAlignment="0" applyProtection="0"/>
    <xf numFmtId="0" fontId="24" fillId="33" borderId="21" applyNumberForma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3" fillId="36" borderId="20" applyNumberFormat="0" applyFont="0" applyAlignment="0" applyProtection="0"/>
    <xf numFmtId="0" fontId="7" fillId="33" borderId="27" applyNumberFormat="0" applyAlignment="0" applyProtection="0"/>
    <xf numFmtId="0" fontId="54" fillId="0" borderId="0" applyNumberFormat="0" applyFill="0" applyBorder="0" applyAlignment="0" applyProtection="0"/>
    <xf numFmtId="0" fontId="1" fillId="0" borderId="0"/>
    <xf numFmtId="0" fontId="3" fillId="36" borderId="20" applyNumberFormat="0" applyFont="0" applyAlignment="0" applyProtection="0"/>
    <xf numFmtId="0" fontId="50" fillId="0" borderId="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pplyNumberFormat="0" applyFill="0" applyBorder="0" applyAlignment="0" applyProtection="0"/>
    <xf numFmtId="0" fontId="56" fillId="0" borderId="22" applyNumberFormat="0" applyFill="0" applyAlignment="0" applyProtection="0"/>
    <xf numFmtId="0" fontId="49" fillId="0" borderId="0" applyNumberFormat="0" applyFill="0" applyBorder="0" applyAlignment="0" applyProtection="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60" fillId="0" borderId="0">
      <alignment horizontal="left"/>
    </xf>
    <xf numFmtId="0" fontId="59" fillId="0" borderId="0" applyNumberFormat="0" applyFill="0" applyBorder="0" applyAlignment="0" applyProtection="0">
      <alignment vertical="top"/>
      <protection locked="0"/>
    </xf>
    <xf numFmtId="0" fontId="58" fillId="0" borderId="0"/>
    <xf numFmtId="0" fontId="61" fillId="0" borderId="0"/>
    <xf numFmtId="0" fontId="62" fillId="0" borderId="0"/>
    <xf numFmtId="166" fontId="62" fillId="0" borderId="0"/>
    <xf numFmtId="0" fontId="43" fillId="0" borderId="0"/>
    <xf numFmtId="0" fontId="1" fillId="0" borderId="0"/>
    <xf numFmtId="0" fontId="3" fillId="36" borderId="32" applyNumberFormat="0" applyFont="0" applyAlignment="0" applyProtection="0"/>
    <xf numFmtId="0" fontId="3" fillId="36" borderId="28" applyNumberFormat="0" applyFont="0" applyAlignment="0" applyProtection="0"/>
    <xf numFmtId="0" fontId="18" fillId="20" borderId="35" applyNumberFormat="0" applyAlignment="0" applyProtection="0"/>
    <xf numFmtId="0" fontId="3" fillId="36" borderId="4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8"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44" applyNumberFormat="0" applyFont="0" applyAlignment="0" applyProtection="0"/>
    <xf numFmtId="0" fontId="3" fillId="36" borderId="24" applyNumberFormat="0" applyFont="0" applyAlignment="0" applyProtection="0"/>
    <xf numFmtId="0" fontId="26" fillId="0" borderId="26" applyNumberFormat="0" applyFill="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32" applyNumberFormat="0" applyFont="0" applyAlignment="0" applyProtection="0"/>
    <xf numFmtId="0" fontId="3" fillId="36" borderId="32"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36" applyNumberFormat="0" applyFont="0" applyAlignment="0" applyProtection="0"/>
    <xf numFmtId="0" fontId="24" fillId="33" borderId="25" applyNumberFormat="0" applyAlignment="0" applyProtection="0"/>
    <xf numFmtId="0" fontId="3" fillId="36" borderId="44" applyNumberFormat="0" applyFont="0" applyAlignment="0" applyProtection="0"/>
    <xf numFmtId="0" fontId="26" fillId="0" borderId="30" applyNumberFormat="0" applyFill="0" applyAlignment="0" applyProtection="0"/>
    <xf numFmtId="0" fontId="3" fillId="36" borderId="44" applyNumberFormat="0" applyFont="0" applyAlignment="0" applyProtection="0"/>
    <xf numFmtId="0" fontId="3" fillId="36" borderId="28"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44" applyNumberFormat="0" applyFont="0" applyAlignment="0" applyProtection="0"/>
    <xf numFmtId="0" fontId="46" fillId="0" borderId="0"/>
    <xf numFmtId="0" fontId="3" fillId="36" borderId="44" applyNumberFormat="0" applyFont="0" applyAlignment="0" applyProtection="0"/>
    <xf numFmtId="0" fontId="7" fillId="33" borderId="3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33" borderId="23" applyNumberFormat="0" applyAlignment="0" applyProtection="0"/>
    <xf numFmtId="0" fontId="65" fillId="0" borderId="0"/>
    <xf numFmtId="0" fontId="24" fillId="33" borderId="33" applyNumberFormat="0" applyAlignment="0" applyProtection="0"/>
    <xf numFmtId="0" fontId="3" fillId="36" borderId="32"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3" fillId="36" borderId="28" applyNumberFormat="0" applyFont="0" applyAlignment="0" applyProtection="0"/>
    <xf numFmtId="0" fontId="7" fillId="33" borderId="23" applyNumberFormat="0" applyAlignment="0" applyProtection="0"/>
    <xf numFmtId="0" fontId="18" fillId="20" borderId="23" applyNumberForma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3" fillId="36" borderId="24" applyNumberFormat="0" applyFont="0" applyAlignment="0" applyProtection="0"/>
    <xf numFmtId="0" fontId="24" fillId="33" borderId="25" applyNumberFormat="0" applyAlignment="0" applyProtection="0"/>
    <xf numFmtId="0" fontId="26" fillId="0" borderId="26" applyNumberFormat="0" applyFill="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0" borderId="0"/>
    <xf numFmtId="0" fontId="7" fillId="33" borderId="39" applyNumberFormat="0" applyAlignment="0" applyProtection="0"/>
    <xf numFmtId="0" fontId="18" fillId="20" borderId="39" applyNumberForma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3" fillId="36" borderId="40" applyNumberFormat="0" applyFont="0" applyAlignment="0" applyProtection="0"/>
    <xf numFmtId="0" fontId="24" fillId="33" borderId="41" applyNumberFormat="0" applyAlignment="0" applyProtection="0"/>
    <xf numFmtId="0" fontId="26" fillId="0" borderId="42" applyNumberFormat="0" applyFill="0" applyAlignment="0" applyProtection="0"/>
    <xf numFmtId="0" fontId="26" fillId="0" borderId="46" applyNumberFormat="0" applyFill="0" applyAlignment="0" applyProtection="0"/>
    <xf numFmtId="164" fontId="3" fillId="0" borderId="0" applyFont="0" applyFill="0" applyBorder="0" applyAlignment="0" applyProtection="0"/>
    <xf numFmtId="0" fontId="66" fillId="0" borderId="0">
      <alignment horizontal="left"/>
    </xf>
    <xf numFmtId="0" fontId="57" fillId="0" borderId="0">
      <alignment horizontal="left"/>
    </xf>
    <xf numFmtId="0" fontId="57" fillId="0" borderId="0">
      <alignment horizontal="center" vertical="center" wrapText="1"/>
    </xf>
    <xf numFmtId="0" fontId="57" fillId="0" borderId="0">
      <alignment horizontal="left" vertical="center" wrapText="1"/>
    </xf>
    <xf numFmtId="0" fontId="57" fillId="0" borderId="0">
      <alignment horizontal="right"/>
    </xf>
    <xf numFmtId="0" fontId="7" fillId="33" borderId="43" applyNumberFormat="0" applyAlignment="0" applyProtection="0"/>
    <xf numFmtId="0" fontId="18" fillId="20" borderId="43" applyNumberForma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3" fillId="36" borderId="44" applyNumberFormat="0" applyFont="0" applyAlignment="0" applyProtection="0"/>
    <xf numFmtId="0" fontId="24" fillId="33" borderId="45" applyNumberFormat="0" applyAlignment="0" applyProtection="0"/>
    <xf numFmtId="0" fontId="26" fillId="0" borderId="46"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6" fillId="0" borderId="46" applyNumberFormat="0" applyFill="0" applyAlignment="0" applyProtection="0"/>
    <xf numFmtId="0" fontId="67" fillId="0" borderId="0"/>
    <xf numFmtId="0" fontId="7" fillId="33" borderId="47" applyNumberFormat="0" applyAlignment="0" applyProtection="0"/>
    <xf numFmtId="0" fontId="18" fillId="20" borderId="47" applyNumberFormat="0" applyAlignment="0" applyProtection="0"/>
    <xf numFmtId="0" fontId="3" fillId="0" borderId="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26" fillId="0" borderId="50" applyNumberFormat="0" applyFill="0" applyAlignment="0" applyProtection="0"/>
    <xf numFmtId="0" fontId="45" fillId="0" borderId="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6" fillId="0" borderId="50" applyNumberFormat="0" applyFill="0" applyAlignment="0" applyProtection="0"/>
    <xf numFmtId="0" fontId="24" fillId="33" borderId="49"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18" fillId="20" borderId="47" applyNumberFormat="0" applyAlignment="0" applyProtection="0"/>
    <xf numFmtId="0" fontId="18" fillId="20" borderId="47" applyNumberFormat="0" applyAlignment="0" applyProtection="0"/>
    <xf numFmtId="0" fontId="3" fillId="36" borderId="48" applyNumberFormat="0" applyFont="0" applyAlignment="0" applyProtection="0"/>
    <xf numFmtId="0" fontId="7" fillId="33" borderId="47" applyNumberFormat="0" applyAlignment="0" applyProtection="0"/>
    <xf numFmtId="0" fontId="7" fillId="33" borderId="47" applyNumberFormat="0" applyAlignment="0" applyProtection="0"/>
    <xf numFmtId="0" fontId="3" fillId="36" borderId="48" applyNumberFormat="0" applyFont="0" applyAlignment="0" applyProtection="0"/>
    <xf numFmtId="0" fontId="7" fillId="33" borderId="47"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18" fillId="20" borderId="47" applyNumberFormat="0" applyAlignment="0" applyProtection="0"/>
    <xf numFmtId="0" fontId="3" fillId="36" borderId="48" applyNumberFormat="0" applyFont="0" applyAlignment="0" applyProtection="0"/>
    <xf numFmtId="0" fontId="2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18" fillId="20" borderId="47" applyNumberFormat="0" applyAlignment="0" applyProtection="0"/>
    <xf numFmtId="0" fontId="3" fillId="36" borderId="48" applyNumberFormat="0" applyFont="0" applyAlignment="0" applyProtection="0"/>
    <xf numFmtId="0" fontId="2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7" fillId="33" borderId="47" applyNumberFormat="0" applyAlignment="0" applyProtection="0"/>
    <xf numFmtId="0" fontId="18" fillId="20" borderId="47" applyNumberFormat="0" applyAlignment="0" applyProtection="0"/>
    <xf numFmtId="0" fontId="18" fillId="20" borderId="47" applyNumberFormat="0" applyAlignment="0" applyProtection="0"/>
    <xf numFmtId="0" fontId="18" fillId="20" borderId="47"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2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7" fillId="33" borderId="47" applyNumberFormat="0" applyAlignment="0" applyProtection="0"/>
    <xf numFmtId="0" fontId="3" fillId="36" borderId="48" applyNumberFormat="0" applyFont="0" applyAlignment="0" applyProtection="0"/>
    <xf numFmtId="0" fontId="24" fillId="33" borderId="49"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7" fillId="33" borderId="47" applyNumberFormat="0" applyAlignment="0" applyProtection="0"/>
    <xf numFmtId="0" fontId="3" fillId="36" borderId="48" applyNumberFormat="0" applyFont="0" applyAlignment="0" applyProtection="0"/>
    <xf numFmtId="0" fontId="5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18" fillId="20" borderId="47"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3" fillId="36" borderId="48" applyNumberFormat="0" applyFont="0" applyAlignment="0" applyProtection="0"/>
    <xf numFmtId="0" fontId="2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7" fillId="33" borderId="47" applyNumberFormat="0" applyAlignment="0" applyProtection="0"/>
    <xf numFmtId="0" fontId="7" fillId="33" borderId="47" applyNumberFormat="0" applyAlignment="0" applyProtection="0"/>
    <xf numFmtId="0" fontId="24" fillId="33" borderId="49"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7" fillId="33" borderId="47" applyNumberFormat="0" applyAlignment="0" applyProtection="0"/>
    <xf numFmtId="0" fontId="18" fillId="20" borderId="47"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26" fillId="0" borderId="50" applyNumberFormat="0" applyFill="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7" fillId="33" borderId="47" applyNumberFormat="0" applyAlignment="0" applyProtection="0"/>
    <xf numFmtId="0" fontId="18" fillId="20" borderId="47"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26" fillId="0" borderId="50" applyNumberFormat="0" applyFill="0" applyAlignment="0" applyProtection="0"/>
    <xf numFmtId="0" fontId="26" fillId="0" borderId="50" applyNumberFormat="0" applyFill="0" applyAlignment="0" applyProtection="0"/>
    <xf numFmtId="0" fontId="7" fillId="33" borderId="47" applyNumberFormat="0" applyAlignment="0" applyProtection="0"/>
    <xf numFmtId="0" fontId="18" fillId="20" borderId="47" applyNumberForma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3" fillId="36" borderId="48" applyNumberFormat="0" applyFont="0" applyAlignment="0" applyProtection="0"/>
    <xf numFmtId="0" fontId="24" fillId="33" borderId="49" applyNumberFormat="0" applyAlignment="0" applyProtection="0"/>
    <xf numFmtId="0" fontId="26" fillId="0" borderId="50" applyNumberFormat="0" applyFill="0" applyAlignment="0" applyProtection="0"/>
    <xf numFmtId="0" fontId="56" fillId="0" borderId="50" applyNumberFormat="0" applyFill="0" applyAlignment="0" applyProtection="0"/>
    <xf numFmtId="0" fontId="7" fillId="33" borderId="51" applyNumberFormat="0" applyAlignment="0" applyProtection="0"/>
    <xf numFmtId="0" fontId="18" fillId="20" borderId="51" applyNumberFormat="0" applyAlignment="0" applyProtection="0"/>
    <xf numFmtId="0" fontId="3" fillId="0" borderId="0"/>
    <xf numFmtId="0" fontId="45" fillId="0" borderId="0"/>
    <xf numFmtId="0" fontId="45" fillId="0" borderId="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7" fillId="33" borderId="51" applyNumberFormat="0" applyAlignment="0" applyProtection="0"/>
    <xf numFmtId="0" fontId="7" fillId="33" borderId="51" applyNumberFormat="0" applyAlignment="0" applyProtection="0"/>
    <xf numFmtId="0" fontId="3" fillId="36" borderId="52" applyNumberFormat="0" applyFon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18" fillId="20"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7" fillId="33" borderId="51" applyNumberFormat="0" applyAlignment="0" applyProtection="0"/>
    <xf numFmtId="0" fontId="7" fillId="33" borderId="51" applyNumberFormat="0" applyAlignment="0" applyProtection="0"/>
    <xf numFmtId="0" fontId="3" fillId="36" borderId="52" applyNumberFormat="0" applyFon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18" fillId="20"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7" fillId="33"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7" fillId="33" borderId="51" applyNumberFormat="0" applyAlignment="0" applyProtection="0"/>
    <xf numFmtId="0" fontId="18" fillId="20" borderId="51" applyNumberForma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3" fillId="36" borderId="52" applyNumberFormat="0" applyFont="0" applyAlignment="0" applyProtection="0"/>
    <xf numFmtId="0" fontId="67" fillId="0" borderId="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24" fillId="33" borderId="57" applyNumberFormat="0" applyAlignment="0" applyProtection="0"/>
    <xf numFmtId="0" fontId="24" fillId="33" borderId="57" applyNumberFormat="0" applyAlignment="0" applyProtection="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24" fillId="33" borderId="57" applyNumberFormat="0" applyAlignment="0" applyProtection="0"/>
    <xf numFmtId="0" fontId="24" fillId="33" borderId="57" applyNumberFormat="0" applyAlignment="0" applyProtection="0"/>
    <xf numFmtId="0" fontId="26" fillId="0" borderId="58" applyNumberFormat="0" applyFill="0" applyAlignment="0" applyProtection="0"/>
    <xf numFmtId="0" fontId="24" fillId="33" borderId="57" applyNumberFormat="0" applyAlignment="0" applyProtection="0"/>
    <xf numFmtId="0" fontId="24" fillId="33" borderId="57" applyNumberFormat="0" applyAlignment="0" applyProtection="0"/>
    <xf numFmtId="0" fontId="24" fillId="33" borderId="57" applyNumberFormat="0" applyAlignment="0" applyProtection="0"/>
    <xf numFmtId="0" fontId="26" fillId="0" borderId="58" applyNumberFormat="0" applyFill="0" applyAlignment="0" applyProtection="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26" fillId="0" borderId="58" applyNumberFormat="0" applyFill="0" applyAlignment="0" applyProtection="0"/>
    <xf numFmtId="0" fontId="56" fillId="0" borderId="58" applyNumberFormat="0" applyFill="0" applyAlignment="0" applyProtection="0"/>
    <xf numFmtId="0" fontId="26" fillId="0" borderId="58" applyNumberFormat="0" applyFill="0" applyAlignment="0" applyProtection="0"/>
    <xf numFmtId="0" fontId="24" fillId="33" borderId="57" applyNumberFormat="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7" applyNumberFormat="0" applyAlignment="0" applyProtection="0"/>
    <xf numFmtId="0" fontId="26" fillId="0" borderId="58"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6" fillId="0" borderId="54" applyNumberFormat="0" applyFill="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7" fillId="33" borderId="55" applyNumberFormat="0" applyAlignment="0" applyProtection="0"/>
    <xf numFmtId="0" fontId="7" fillId="33" borderId="55" applyNumberFormat="0" applyAlignment="0" applyProtection="0"/>
    <xf numFmtId="0" fontId="3" fillId="36" borderId="56" applyNumberFormat="0" applyFont="0" applyAlignment="0" applyProtection="0"/>
    <xf numFmtId="0" fontId="7" fillId="33"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18" fillId="20" borderId="55" applyNumberFormat="0" applyAlignment="0" applyProtection="0"/>
    <xf numFmtId="0" fontId="18" fillId="20"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3" fillId="36" borderId="56" applyNumberFormat="0" applyFont="0" applyAlignment="0" applyProtection="0"/>
    <xf numFmtId="0" fontId="5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7" fillId="33" borderId="55" applyNumberForma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26" fillId="0" borderId="54" applyNumberFormat="0" applyFill="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56" fillId="0" borderId="54" applyNumberFormat="0" applyFill="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6" fillId="0" borderId="54" applyNumberFormat="0" applyFill="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7" fillId="33" borderId="55" applyNumberFormat="0" applyAlignment="0" applyProtection="0"/>
    <xf numFmtId="0" fontId="7" fillId="33" borderId="55" applyNumberFormat="0" applyAlignment="0" applyProtection="0"/>
    <xf numFmtId="0" fontId="3" fillId="36" borderId="56" applyNumberFormat="0" applyFont="0" applyAlignment="0" applyProtection="0"/>
    <xf numFmtId="0" fontId="7" fillId="33"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18" fillId="20" borderId="55" applyNumberFormat="0" applyAlignment="0" applyProtection="0"/>
    <xf numFmtId="0" fontId="18" fillId="20"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3" fillId="36" borderId="56" applyNumberFormat="0" applyFont="0" applyAlignment="0" applyProtection="0"/>
    <xf numFmtId="0" fontId="5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3" fillId="36" borderId="56" applyNumberFormat="0" applyFon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7" fillId="33" borderId="55" applyNumberFormat="0" applyAlignment="0" applyProtection="0"/>
    <xf numFmtId="0" fontId="24" fillId="33" borderId="53"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26" fillId="0" borderId="54" applyNumberFormat="0" applyFill="0" applyAlignment="0" applyProtection="0"/>
    <xf numFmtId="0" fontId="7" fillId="33" borderId="55" applyNumberFormat="0" applyAlignment="0" applyProtection="0"/>
    <xf numFmtId="0" fontId="18" fillId="20" borderId="55" applyNumberForma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3" fillId="36" borderId="56" applyNumberFormat="0" applyFont="0" applyAlignment="0" applyProtection="0"/>
    <xf numFmtId="0" fontId="24" fillId="33" borderId="53" applyNumberFormat="0" applyAlignment="0" applyProtection="0"/>
    <xf numFmtId="0" fontId="26" fillId="0" borderId="54" applyNumberFormat="0" applyFill="0" applyAlignment="0" applyProtection="0"/>
    <xf numFmtId="0" fontId="56" fillId="0" borderId="54" applyNumberFormat="0" applyFill="0" applyAlignment="0" applyProtection="0"/>
    <xf numFmtId="0" fontId="56" fillId="0" borderId="58" applyNumberFormat="0" applyFill="0" applyAlignment="0" applyProtection="0"/>
    <xf numFmtId="0" fontId="26" fillId="0" borderId="58" applyNumberFormat="0" applyFill="0" applyAlignment="0" applyProtection="0"/>
    <xf numFmtId="0" fontId="26" fillId="0" borderId="58" applyNumberFormat="0" applyFill="0" applyAlignment="0" applyProtection="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26" fillId="0" borderId="58" applyNumberFormat="0" applyFill="0" applyAlignment="0" applyProtection="0"/>
    <xf numFmtId="0" fontId="24" fillId="33" borderId="57" applyNumberFormat="0" applyAlignment="0" applyProtection="0"/>
    <xf numFmtId="0" fontId="24" fillId="33" borderId="57" applyNumberFormat="0" applyAlignment="0" applyProtection="0"/>
    <xf numFmtId="0" fontId="24" fillId="33" borderId="57" applyNumberFormat="0" applyAlignment="0" applyProtection="0"/>
    <xf numFmtId="0" fontId="24" fillId="33" borderId="57" applyNumberFormat="0" applyAlignment="0" applyProtection="0"/>
    <xf numFmtId="0" fontId="56" fillId="0" borderId="58" applyNumberFormat="0" applyFill="0" applyAlignment="0" applyProtection="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24" fillId="33" borderId="57" applyNumberFormat="0" applyAlignment="0" applyProtection="0"/>
    <xf numFmtId="0" fontId="24" fillId="33" borderId="57" applyNumberFormat="0" applyAlignment="0" applyProtection="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26" fillId="0" borderId="58" applyNumberFormat="0" applyFill="0" applyAlignment="0" applyProtection="0"/>
    <xf numFmtId="0" fontId="24" fillId="33" borderId="57" applyNumberFormat="0" applyAlignment="0" applyProtection="0"/>
    <xf numFmtId="0" fontId="26" fillId="0" borderId="58" applyNumberFormat="0" applyFill="0" applyAlignment="0" applyProtection="0"/>
    <xf numFmtId="0" fontId="56" fillId="0" borderId="58" applyNumberFormat="0" applyFill="0" applyAlignment="0" applyProtection="0"/>
    <xf numFmtId="0" fontId="24" fillId="33" borderId="57" applyNumberFormat="0" applyAlignment="0" applyProtection="0"/>
    <xf numFmtId="0" fontId="68" fillId="0" borderId="0" applyNumberFormat="0" applyFill="0" applyBorder="0" applyAlignment="0" applyProtection="0">
      <alignment vertical="top"/>
      <protection locked="0"/>
    </xf>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5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5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5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56" fillId="0" borderId="62" applyNumberFormat="0" applyFill="0" applyAlignment="0" applyProtection="0"/>
    <xf numFmtId="0" fontId="43" fillId="0" borderId="0"/>
    <xf numFmtId="0" fontId="45" fillId="0" borderId="0"/>
    <xf numFmtId="0" fontId="47" fillId="0" borderId="0" applyNumberForma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5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5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56" fillId="0" borderId="62" applyNumberFormat="0" applyFill="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18" fillId="20"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3" fillId="36" borderId="60" applyNumberFormat="0" applyFont="0" applyAlignment="0" applyProtection="0"/>
    <xf numFmtId="0" fontId="5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3" fillId="36" borderId="60" applyNumberFormat="0" applyFon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7" fillId="33" borderId="59" applyNumberFormat="0" applyAlignment="0" applyProtection="0"/>
    <xf numFmtId="0" fontId="24" fillId="33" borderId="61"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7" fillId="33" borderId="59" applyNumberFormat="0" applyAlignment="0" applyProtection="0"/>
    <xf numFmtId="0" fontId="18" fillId="20" borderId="59" applyNumberForma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3" fillId="36" borderId="60" applyNumberFormat="0" applyFont="0" applyAlignment="0" applyProtection="0"/>
    <xf numFmtId="0" fontId="24" fillId="33" borderId="61" applyNumberFormat="0" applyAlignment="0" applyProtection="0"/>
    <xf numFmtId="0" fontId="26" fillId="0" borderId="62" applyNumberFormat="0" applyFill="0" applyAlignment="0" applyProtection="0"/>
    <xf numFmtId="0" fontId="56" fillId="0" borderId="62" applyNumberFormat="0" applyFill="0" applyAlignment="0" applyProtection="0"/>
    <xf numFmtId="0" fontId="56" fillId="0" borderId="62" applyNumberFormat="0" applyFill="0" applyAlignment="0" applyProtection="0"/>
    <xf numFmtId="0" fontId="26" fillId="0" borderId="62" applyNumberFormat="0" applyFill="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4" fillId="33" borderId="61" applyNumberFormat="0" applyAlignment="0" applyProtection="0"/>
    <xf numFmtId="0" fontId="24" fillId="33" borderId="61" applyNumberFormat="0" applyAlignment="0" applyProtection="0"/>
    <xf numFmtId="0" fontId="5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4" fillId="33" borderId="61" applyNumberFormat="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26" fillId="0" borderId="62" applyNumberFormat="0" applyFill="0" applyAlignment="0" applyProtection="0"/>
    <xf numFmtId="0" fontId="24" fillId="33" borderId="61" applyNumberFormat="0" applyAlignment="0" applyProtection="0"/>
    <xf numFmtId="0" fontId="26" fillId="0" borderId="62" applyNumberFormat="0" applyFill="0" applyAlignment="0" applyProtection="0"/>
    <xf numFmtId="0" fontId="56" fillId="0" borderId="62" applyNumberFormat="0" applyFill="0" applyAlignment="0" applyProtection="0"/>
    <xf numFmtId="0" fontId="24" fillId="33" borderId="61" applyNumberForma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5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5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5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5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5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56" fillId="0" borderId="67" applyNumberFormat="0" applyFill="0" applyAlignment="0" applyProtection="0"/>
    <xf numFmtId="0" fontId="26" fillId="0" borderId="67" applyNumberFormat="0" applyFill="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5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24" fillId="33" borderId="66" applyNumberForma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5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5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5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5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18" fillId="20"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3" fillId="36" borderId="65" applyNumberFormat="0" applyFont="0" applyAlignment="0" applyProtection="0"/>
    <xf numFmtId="0" fontId="5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3" fillId="36" borderId="65" applyNumberFormat="0" applyFon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7" fillId="33" borderId="64" applyNumberFormat="0" applyAlignment="0" applyProtection="0"/>
    <xf numFmtId="0" fontId="24" fillId="33" borderId="66"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7" fillId="33" borderId="64" applyNumberFormat="0" applyAlignment="0" applyProtection="0"/>
    <xf numFmtId="0" fontId="18" fillId="20" borderId="64" applyNumberForma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3" fillId="36" borderId="65" applyNumberFormat="0" applyFont="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56" fillId="0" borderId="67" applyNumberFormat="0" applyFill="0" applyAlignment="0" applyProtection="0"/>
    <xf numFmtId="0" fontId="26" fillId="0" borderId="67" applyNumberFormat="0" applyFill="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24" fillId="33" borderId="66" applyNumberFormat="0" applyAlignment="0" applyProtection="0"/>
    <xf numFmtId="0" fontId="5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4" fillId="33" borderId="66" applyNumberFormat="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26" fillId="0" borderId="67" applyNumberFormat="0" applyFill="0" applyAlignment="0" applyProtection="0"/>
    <xf numFmtId="0" fontId="24" fillId="33" borderId="66" applyNumberFormat="0" applyAlignment="0" applyProtection="0"/>
    <xf numFmtId="0" fontId="26" fillId="0" borderId="67" applyNumberFormat="0" applyFill="0" applyAlignment="0" applyProtection="0"/>
    <xf numFmtId="0" fontId="56" fillId="0" borderId="67" applyNumberFormat="0" applyFill="0" applyAlignment="0" applyProtection="0"/>
    <xf numFmtId="0" fontId="24" fillId="33" borderId="66" applyNumberFormat="0" applyAlignment="0" applyProtection="0"/>
    <xf numFmtId="0" fontId="3" fillId="0" borderId="0"/>
  </cellStyleXfs>
  <cellXfs count="189">
    <xf numFmtId="0" fontId="0" fillId="0" borderId="0" xfId="0"/>
    <xf numFmtId="0" fontId="69" fillId="0" borderId="0" xfId="467" applyFont="1"/>
    <xf numFmtId="49" fontId="48" fillId="0" borderId="0" xfId="436" applyNumberFormat="1" applyFont="1"/>
    <xf numFmtId="0" fontId="70" fillId="0" borderId="63" xfId="467" applyFont="1" applyFill="1" applyBorder="1"/>
    <xf numFmtId="0" fontId="69" fillId="0" borderId="0" xfId="467" applyFont="1" applyFill="1" applyBorder="1" applyAlignment="1">
      <alignment vertical="top" wrapText="1"/>
    </xf>
    <xf numFmtId="0" fontId="72" fillId="0" borderId="0" xfId="467" applyFont="1" applyFill="1" applyBorder="1" applyAlignment="1">
      <alignment vertical="top" wrapText="1"/>
    </xf>
    <xf numFmtId="0" fontId="73" fillId="0" borderId="0" xfId="386" applyFont="1" applyAlignment="1">
      <alignment horizontal="left" indent="1"/>
    </xf>
    <xf numFmtId="0" fontId="3" fillId="0" borderId="0" xfId="386"/>
    <xf numFmtId="0" fontId="73" fillId="0" borderId="0" xfId="386" applyFont="1" applyAlignment="1">
      <alignment wrapText="1"/>
    </xf>
    <xf numFmtId="0" fontId="73" fillId="0" borderId="0" xfId="386" applyFont="1" applyAlignment="1"/>
    <xf numFmtId="0" fontId="71" fillId="0" borderId="0" xfId="467" applyFont="1" applyFill="1" applyBorder="1" applyAlignment="1">
      <alignment vertical="top" wrapText="1"/>
    </xf>
    <xf numFmtId="49" fontId="74" fillId="0" borderId="0" xfId="436" applyNumberFormat="1" applyFont="1"/>
    <xf numFmtId="0" fontId="75" fillId="0" borderId="0" xfId="467" applyFont="1"/>
    <xf numFmtId="49" fontId="69" fillId="0" borderId="0" xfId="436" applyNumberFormat="1" applyFont="1" applyBorder="1" applyAlignment="1">
      <alignment vertical="center"/>
    </xf>
    <xf numFmtId="49" fontId="72" fillId="0" borderId="0" xfId="436" applyNumberFormat="1" applyFont="1" applyAlignment="1">
      <alignment vertical="center"/>
    </xf>
    <xf numFmtId="0" fontId="69" fillId="0" borderId="0" xfId="467" applyFont="1" applyFill="1" applyBorder="1" applyAlignment="1">
      <alignment vertical="top"/>
    </xf>
    <xf numFmtId="0" fontId="72" fillId="0" borderId="0" xfId="467" applyFont="1" applyFill="1" applyBorder="1" applyAlignment="1">
      <alignment vertical="top"/>
    </xf>
    <xf numFmtId="0" fontId="69" fillId="0" borderId="0" xfId="436" applyFont="1" applyBorder="1" applyAlignment="1">
      <alignment horizontal="left" vertical="top" wrapText="1"/>
    </xf>
    <xf numFmtId="0" fontId="72" fillId="0" borderId="0" xfId="436" applyFont="1" applyAlignment="1">
      <alignment horizontal="left" vertical="top" wrapText="1"/>
    </xf>
    <xf numFmtId="0" fontId="69" fillId="0" borderId="0" xfId="467" applyFont="1" applyFill="1" applyBorder="1" applyAlignment="1">
      <alignment horizontal="left" vertical="top"/>
    </xf>
    <xf numFmtId="0" fontId="72" fillId="0" borderId="0" xfId="467" applyFont="1" applyFill="1" applyBorder="1" applyAlignment="1">
      <alignment horizontal="left" vertical="top"/>
    </xf>
    <xf numFmtId="0" fontId="75" fillId="0" borderId="0" xfId="386" applyFont="1" applyAlignment="1">
      <alignment horizontal="center" vertical="center"/>
    </xf>
    <xf numFmtId="0" fontId="14" fillId="0" borderId="0" xfId="109" applyAlignment="1" applyProtection="1">
      <alignment horizontal="center" vertical="center"/>
    </xf>
    <xf numFmtId="0" fontId="14" fillId="0" borderId="0" xfId="109" applyFill="1" applyBorder="1" applyAlignment="1" applyProtection="1">
      <alignment vertical="top"/>
    </xf>
    <xf numFmtId="0" fontId="78" fillId="0" borderId="0" xfId="467" applyFont="1" applyFill="1" applyBorder="1" applyAlignment="1">
      <alignment vertical="top" wrapText="1"/>
    </xf>
    <xf numFmtId="0" fontId="69" fillId="0" borderId="0" xfId="467" applyFont="1" applyBorder="1"/>
    <xf numFmtId="0" fontId="48" fillId="0" borderId="0" xfId="436" applyNumberFormat="1" applyFont="1"/>
    <xf numFmtId="0" fontId="70" fillId="0" borderId="0" xfId="467" applyFont="1" applyFill="1" applyBorder="1"/>
    <xf numFmtId="0" fontId="16" fillId="0" borderId="0" xfId="5282" applyAlignment="1" applyProtection="1">
      <alignment horizontal="left" wrapText="1" indent="1"/>
    </xf>
    <xf numFmtId="0" fontId="79" fillId="0" borderId="0" xfId="5282" applyFont="1" applyFill="1" applyBorder="1" applyAlignment="1" applyProtection="1">
      <alignment vertical="top"/>
    </xf>
    <xf numFmtId="49" fontId="76" fillId="0" borderId="0" xfId="436" applyNumberFormat="1" applyFont="1"/>
    <xf numFmtId="0" fontId="75" fillId="0" borderId="0" xfId="467" applyNumberFormat="1" applyFont="1"/>
    <xf numFmtId="0" fontId="74" fillId="0" borderId="0" xfId="436" applyNumberFormat="1" applyFont="1"/>
    <xf numFmtId="49" fontId="81" fillId="0" borderId="0" xfId="436" applyNumberFormat="1" applyFont="1"/>
    <xf numFmtId="0" fontId="82" fillId="0" borderId="0" xfId="467" applyFont="1" applyFill="1" applyBorder="1" applyAlignment="1">
      <alignment horizontal="left" vertical="center" indent="1"/>
    </xf>
    <xf numFmtId="0" fontId="82" fillId="0" borderId="0" xfId="467" applyFont="1" applyFill="1" applyBorder="1" applyAlignment="1">
      <alignment horizontal="left" vertical="top" indent="1"/>
    </xf>
    <xf numFmtId="0" fontId="82" fillId="0" borderId="0" xfId="467" applyFont="1" applyFill="1" applyBorder="1" applyAlignment="1">
      <alignment horizontal="left" vertical="top" wrapText="1" indent="1"/>
    </xf>
    <xf numFmtId="0" fontId="83" fillId="0" borderId="0" xfId="467" applyNumberFormat="1" applyFont="1" applyFill="1" applyBorder="1" applyAlignment="1">
      <alignment horizontal="left" vertical="center"/>
    </xf>
    <xf numFmtId="0" fontId="84" fillId="0" borderId="0" xfId="467" applyNumberFormat="1" applyFont="1" applyFill="1" applyBorder="1" applyAlignment="1">
      <alignment horizontal="left" vertical="center"/>
    </xf>
    <xf numFmtId="0" fontId="74" fillId="0" borderId="0" xfId="436" applyNumberFormat="1" applyFont="1" applyAlignment="1">
      <alignment vertical="center" wrapText="1"/>
    </xf>
    <xf numFmtId="49" fontId="74" fillId="0" borderId="0" xfId="436" applyNumberFormat="1" applyFont="1" applyAlignment="1">
      <alignment vertical="center"/>
    </xf>
    <xf numFmtId="0" fontId="48" fillId="0" borderId="0" xfId="0" applyNumberFormat="1" applyFont="1" applyFill="1" applyAlignment="1">
      <alignment horizontal="left" vertical="center" wrapText="1"/>
    </xf>
    <xf numFmtId="0" fontId="48" fillId="0" borderId="0" xfId="436" applyNumberFormat="1" applyFont="1" applyAlignment="1">
      <alignment vertical="center" wrapText="1"/>
    </xf>
    <xf numFmtId="49" fontId="48" fillId="0" borderId="0" xfId="436" applyNumberFormat="1" applyFont="1" applyAlignment="1">
      <alignment vertical="center"/>
    </xf>
    <xf numFmtId="0" fontId="48" fillId="0" borderId="0" xfId="0" applyFont="1" applyAlignment="1">
      <alignment vertical="center" wrapText="1"/>
    </xf>
    <xf numFmtId="0" fontId="3" fillId="55" borderId="0" xfId="0" applyFont="1" applyFill="1" applyBorder="1" applyAlignment="1">
      <alignment horizontal="right"/>
    </xf>
    <xf numFmtId="1" fontId="3" fillId="55" borderId="0" xfId="0" applyNumberFormat="1" applyFont="1" applyFill="1" applyBorder="1"/>
    <xf numFmtId="49" fontId="87" fillId="0" borderId="0" xfId="436" applyNumberFormat="1" applyFont="1"/>
    <xf numFmtId="0" fontId="3" fillId="55" borderId="0" xfId="0" applyFont="1" applyFill="1" applyBorder="1"/>
    <xf numFmtId="0" fontId="50" fillId="55" borderId="0" xfId="0" applyFont="1" applyFill="1" applyBorder="1" applyAlignment="1">
      <alignment horizontal="center"/>
    </xf>
    <xf numFmtId="0" fontId="50" fillId="55" borderId="0" xfId="0" applyFont="1" applyFill="1" applyBorder="1" applyAlignment="1">
      <alignment horizontal="right"/>
    </xf>
    <xf numFmtId="0" fontId="50" fillId="55" borderId="0" xfId="0" applyFont="1" applyFill="1" applyBorder="1"/>
    <xf numFmtId="0" fontId="48" fillId="0" borderId="0" xfId="0" applyFont="1"/>
    <xf numFmtId="0" fontId="88" fillId="0" borderId="0" xfId="0" applyFont="1" applyAlignment="1">
      <alignment vertical="center"/>
    </xf>
    <xf numFmtId="0" fontId="48" fillId="0" borderId="0" xfId="436" applyNumberFormat="1" applyFont="1" applyAlignment="1">
      <alignment wrapText="1"/>
    </xf>
    <xf numFmtId="0" fontId="48" fillId="0" borderId="0" xfId="0" applyNumberFormat="1" applyFont="1" applyFill="1" applyAlignment="1">
      <alignment vertical="center" wrapText="1"/>
    </xf>
    <xf numFmtId="0" fontId="84" fillId="0" borderId="0" xfId="467" applyNumberFormat="1" applyFont="1" applyFill="1" applyBorder="1" applyAlignment="1">
      <alignment vertical="center"/>
    </xf>
    <xf numFmtId="0" fontId="48" fillId="0" borderId="0" xfId="436" applyNumberFormat="1" applyFont="1" applyAlignment="1"/>
    <xf numFmtId="0" fontId="82" fillId="0" borderId="0" xfId="467" applyNumberFormat="1" applyFont="1" applyFill="1" applyBorder="1" applyAlignment="1">
      <alignment vertical="center"/>
    </xf>
    <xf numFmtId="0" fontId="82" fillId="0" borderId="0" xfId="467" applyNumberFormat="1" applyFont="1" applyFill="1" applyBorder="1" applyAlignment="1">
      <alignment horizontal="left" vertical="center"/>
    </xf>
    <xf numFmtId="0" fontId="48" fillId="0" borderId="0" xfId="0" applyNumberFormat="1" applyFont="1" applyFill="1" applyAlignment="1">
      <alignment horizontal="left"/>
    </xf>
    <xf numFmtId="0" fontId="48" fillId="0" borderId="0" xfId="436" applyNumberFormat="1" applyFont="1" applyAlignment="1">
      <alignment horizontal="left"/>
    </xf>
    <xf numFmtId="0" fontId="71" fillId="0" borderId="0" xfId="467" applyNumberFormat="1" applyFont="1" applyFill="1" applyBorder="1" applyAlignment="1">
      <alignment horizontal="left" vertical="center"/>
    </xf>
    <xf numFmtId="0" fontId="82" fillId="0" borderId="0" xfId="467" applyNumberFormat="1" applyFont="1" applyFill="1" applyBorder="1" applyAlignment="1">
      <alignment horizontal="center" vertical="center"/>
    </xf>
    <xf numFmtId="0" fontId="82" fillId="0" borderId="0" xfId="467" applyNumberFormat="1" applyFont="1" applyFill="1" applyBorder="1" applyAlignment="1">
      <alignment horizontal="center" vertical="center" wrapText="1"/>
    </xf>
    <xf numFmtId="0" fontId="48" fillId="0" borderId="0" xfId="436" applyNumberFormat="1" applyFont="1" applyAlignment="1">
      <alignment horizontal="center"/>
    </xf>
    <xf numFmtId="166" fontId="48" fillId="0" borderId="0" xfId="436" applyNumberFormat="1" applyFont="1" applyAlignment="1">
      <alignment horizontal="right" indent="6"/>
    </xf>
    <xf numFmtId="3" fontId="48" fillId="0" borderId="0" xfId="436" applyNumberFormat="1" applyFont="1" applyAlignment="1">
      <alignment horizontal="right" indent="4"/>
    </xf>
    <xf numFmtId="0" fontId="69" fillId="0" borderId="0" xfId="467" applyNumberFormat="1" applyFont="1" applyAlignment="1">
      <alignment horizontal="left"/>
    </xf>
    <xf numFmtId="0" fontId="70" fillId="0" borderId="63" xfId="467" applyNumberFormat="1" applyFont="1" applyFill="1" applyBorder="1" applyAlignment="1">
      <alignment horizontal="left"/>
    </xf>
    <xf numFmtId="0" fontId="71" fillId="0" borderId="0" xfId="467" applyNumberFormat="1" applyFont="1" applyFill="1" applyBorder="1" applyAlignment="1">
      <alignment horizontal="left" vertical="center" wrapText="1"/>
    </xf>
    <xf numFmtId="0" fontId="71" fillId="0" borderId="0" xfId="5283" applyNumberFormat="1" applyFont="1" applyFill="1" applyBorder="1" applyAlignment="1">
      <alignment horizontal="left" vertical="center" wrapText="1"/>
    </xf>
    <xf numFmtId="0" fontId="77" fillId="0" borderId="0" xfId="436" applyNumberFormat="1" applyFont="1" applyAlignment="1">
      <alignment horizontal="left"/>
    </xf>
    <xf numFmtId="0" fontId="89" fillId="0" borderId="0" xfId="436" applyNumberFormat="1" applyFont="1" applyAlignment="1">
      <alignment horizontal="left"/>
    </xf>
    <xf numFmtId="169" fontId="48" fillId="0" borderId="0" xfId="5283" applyNumberFormat="1" applyFont="1" applyAlignment="1">
      <alignment horizontal="right" indent="4"/>
    </xf>
    <xf numFmtId="3" fontId="48" fillId="0" borderId="0" xfId="436" applyNumberFormat="1" applyFont="1" applyAlignment="1">
      <alignment horizontal="right" indent="5"/>
    </xf>
    <xf numFmtId="168" fontId="48" fillId="0" borderId="0" xfId="436" applyNumberFormat="1" applyFont="1" applyAlignment="1">
      <alignment horizontal="right" indent="5"/>
    </xf>
    <xf numFmtId="0" fontId="82" fillId="0" borderId="0" xfId="467" applyNumberFormat="1" applyFont="1" applyFill="1" applyBorder="1" applyAlignment="1">
      <alignment horizontal="left" vertical="center" wrapText="1"/>
    </xf>
    <xf numFmtId="0" fontId="90" fillId="0" borderId="0" xfId="467" applyNumberFormat="1" applyFont="1" applyFill="1" applyBorder="1" applyAlignment="1">
      <alignment horizontal="left" vertical="center" wrapText="1"/>
    </xf>
    <xf numFmtId="166" fontId="48" fillId="0" borderId="0" xfId="436" applyNumberFormat="1" applyFont="1" applyAlignment="1">
      <alignment horizontal="center"/>
    </xf>
    <xf numFmtId="166" fontId="48" fillId="0" borderId="0" xfId="436" applyNumberFormat="1" applyFont="1" applyAlignment="1">
      <alignment horizontal="left"/>
    </xf>
    <xf numFmtId="0" fontId="48" fillId="0" borderId="0" xfId="436" applyNumberFormat="1" applyFont="1" applyAlignment="1">
      <alignment horizontal="right"/>
    </xf>
    <xf numFmtId="166" fontId="48" fillId="0" borderId="0" xfId="436" applyNumberFormat="1" applyFont="1" applyAlignment="1">
      <alignment horizontal="right" indent="10"/>
    </xf>
    <xf numFmtId="166" fontId="48" fillId="0" borderId="0" xfId="436" applyNumberFormat="1" applyFont="1" applyAlignment="1">
      <alignment horizontal="right" indent="8"/>
    </xf>
    <xf numFmtId="0" fontId="91" fillId="0" borderId="0" xfId="2109" applyNumberFormat="1" applyFont="1" applyFill="1" applyAlignment="1">
      <alignment horizontal="left"/>
    </xf>
    <xf numFmtId="3" fontId="48" fillId="0" borderId="0" xfId="5283" applyNumberFormat="1" applyFont="1" applyAlignment="1">
      <alignment horizontal="center"/>
    </xf>
    <xf numFmtId="0" fontId="92" fillId="0" borderId="0" xfId="436" applyNumberFormat="1" applyFont="1"/>
    <xf numFmtId="3" fontId="48" fillId="0" borderId="0" xfId="436" applyNumberFormat="1" applyFont="1" applyAlignment="1">
      <alignment horizontal="center"/>
    </xf>
    <xf numFmtId="3" fontId="48" fillId="0" borderId="0" xfId="436" applyNumberFormat="1" applyFont="1" applyAlignment="1">
      <alignment horizontal="right" indent="9"/>
    </xf>
    <xf numFmtId="3" fontId="48" fillId="0" borderId="0" xfId="436" applyNumberFormat="1" applyFont="1" applyAlignment="1">
      <alignment horizontal="left"/>
    </xf>
    <xf numFmtId="168" fontId="48" fillId="0" borderId="0" xfId="436" applyNumberFormat="1" applyFont="1" applyAlignment="1">
      <alignment horizontal="left"/>
    </xf>
    <xf numFmtId="0" fontId="82" fillId="0" borderId="0" xfId="467" applyNumberFormat="1" applyFont="1" applyFill="1" applyBorder="1" applyAlignment="1">
      <alignment vertical="center" wrapText="1"/>
    </xf>
    <xf numFmtId="3" fontId="48" fillId="0" borderId="0" xfId="436" applyNumberFormat="1" applyFont="1" applyAlignment="1">
      <alignment horizontal="right" indent="8"/>
    </xf>
    <xf numFmtId="2" fontId="48" fillId="0" borderId="0" xfId="436" applyNumberFormat="1" applyFont="1" applyAlignment="1">
      <alignment horizontal="center"/>
    </xf>
    <xf numFmtId="16" fontId="48" fillId="0" borderId="0" xfId="436" quotePrefix="1" applyNumberFormat="1" applyFont="1" applyAlignment="1">
      <alignment horizontal="center"/>
    </xf>
    <xf numFmtId="17" fontId="48" fillId="0" borderId="0" xfId="436" quotePrefix="1" applyNumberFormat="1" applyFont="1" applyAlignment="1">
      <alignment horizontal="center"/>
    </xf>
    <xf numFmtId="0" fontId="48" fillId="0" borderId="0" xfId="436" quotePrefix="1" applyNumberFormat="1" applyFont="1" applyAlignment="1">
      <alignment horizontal="center"/>
    </xf>
    <xf numFmtId="0" fontId="93" fillId="0" borderId="0" xfId="436" applyNumberFormat="1" applyFont="1" applyAlignment="1">
      <alignment horizontal="left"/>
    </xf>
    <xf numFmtId="0" fontId="48" fillId="0" borderId="0" xfId="436" quotePrefix="1" applyNumberFormat="1" applyFont="1" applyAlignment="1">
      <alignment horizontal="left"/>
    </xf>
    <xf numFmtId="2" fontId="48" fillId="0" borderId="0" xfId="436" applyNumberFormat="1" applyFont="1" applyAlignment="1">
      <alignment horizontal="left"/>
    </xf>
    <xf numFmtId="2" fontId="82" fillId="0" borderId="0" xfId="467" applyNumberFormat="1" applyFont="1" applyFill="1" applyBorder="1" applyAlignment="1">
      <alignment horizontal="center" vertical="center"/>
    </xf>
    <xf numFmtId="1" fontId="48" fillId="0" borderId="0" xfId="436" applyNumberFormat="1" applyFont="1" applyAlignment="1">
      <alignment horizontal="left"/>
    </xf>
    <xf numFmtId="2" fontId="48" fillId="0" borderId="0" xfId="436" quotePrefix="1" applyNumberFormat="1" applyFont="1" applyAlignment="1">
      <alignment horizontal="left"/>
    </xf>
    <xf numFmtId="0" fontId="3" fillId="55" borderId="0" xfId="1327" applyFont="1" applyFill="1" applyBorder="1" applyAlignment="1">
      <alignment horizontal="left"/>
    </xf>
    <xf numFmtId="0" fontId="48" fillId="0" borderId="0" xfId="436" applyNumberFormat="1" applyFont="1" applyAlignment="1">
      <alignment horizontal="right" indent="7"/>
    </xf>
    <xf numFmtId="1" fontId="48" fillId="0" borderId="0" xfId="436" applyNumberFormat="1" applyFont="1" applyAlignment="1">
      <alignment horizontal="right" indent="7"/>
    </xf>
    <xf numFmtId="1" fontId="48" fillId="0" borderId="0" xfId="436" applyNumberFormat="1" applyFont="1" applyAlignment="1">
      <alignment horizontal="right" indent="13"/>
    </xf>
    <xf numFmtId="0" fontId="23" fillId="0" borderId="0" xfId="0" applyFont="1"/>
    <xf numFmtId="0" fontId="77" fillId="0" borderId="0" xfId="0" applyFont="1"/>
    <xf numFmtId="0" fontId="90" fillId="0" borderId="0" xfId="467" applyNumberFormat="1" applyFont="1" applyFill="1" applyBorder="1" applyAlignment="1">
      <alignment horizontal="left" vertical="center"/>
    </xf>
    <xf numFmtId="9" fontId="23" fillId="0" borderId="0" xfId="0" applyNumberFormat="1" applyFont="1"/>
    <xf numFmtId="1" fontId="23" fillId="0" borderId="0" xfId="0" applyNumberFormat="1" applyFont="1"/>
    <xf numFmtId="0" fontId="48" fillId="0" borderId="0" xfId="0" applyFont="1" applyFill="1"/>
    <xf numFmtId="0" fontId="23" fillId="0" borderId="0" xfId="0" applyFont="1" applyFill="1"/>
    <xf numFmtId="0" fontId="48" fillId="0" borderId="0" xfId="0" applyNumberFormat="1" applyFont="1" applyFill="1" applyAlignment="1">
      <alignment horizontal="center"/>
    </xf>
    <xf numFmtId="0" fontId="89" fillId="0" borderId="0" xfId="0" applyFont="1"/>
    <xf numFmtId="1" fontId="48" fillId="0" borderId="0" xfId="0" applyNumberFormat="1" applyFont="1"/>
    <xf numFmtId="1" fontId="48" fillId="0" borderId="0" xfId="0" applyNumberFormat="1" applyFont="1" applyAlignment="1">
      <alignment horizontal="center"/>
    </xf>
    <xf numFmtId="2" fontId="23" fillId="0" borderId="0" xfId="0" applyNumberFormat="1" applyFont="1"/>
    <xf numFmtId="166" fontId="48" fillId="0" borderId="0" xfId="0" applyNumberFormat="1" applyFont="1" applyAlignment="1">
      <alignment horizontal="center"/>
    </xf>
    <xf numFmtId="0" fontId="94" fillId="0" borderId="0" xfId="0" applyFont="1"/>
    <xf numFmtId="166" fontId="48" fillId="0" borderId="0" xfId="0" applyNumberFormat="1" applyFont="1" applyFill="1" applyAlignment="1">
      <alignment horizontal="center"/>
    </xf>
    <xf numFmtId="0" fontId="95" fillId="0" borderId="0" xfId="0" applyFont="1"/>
    <xf numFmtId="0" fontId="23" fillId="0" borderId="0" xfId="0" applyFont="1" applyBorder="1"/>
    <xf numFmtId="0" fontId="23" fillId="0" borderId="0" xfId="0" applyFont="1" applyAlignment="1"/>
    <xf numFmtId="3" fontId="48" fillId="0" borderId="0" xfId="0" applyNumberFormat="1" applyFont="1" applyAlignment="1">
      <alignment horizontal="right" indent="8"/>
    </xf>
    <xf numFmtId="3" fontId="48" fillId="0" borderId="0" xfId="0" applyNumberFormat="1" applyFont="1" applyAlignment="1">
      <alignment horizontal="right" indent="16"/>
    </xf>
    <xf numFmtId="0" fontId="23" fillId="0" borderId="0" xfId="0" applyFont="1" applyAlignment="1">
      <alignment wrapText="1"/>
    </xf>
    <xf numFmtId="0" fontId="23" fillId="0" borderId="0" xfId="0" applyFont="1" applyAlignment="1">
      <alignment horizontal="center"/>
    </xf>
    <xf numFmtId="3" fontId="48" fillId="0" borderId="0" xfId="0" applyNumberFormat="1" applyFont="1" applyAlignment="1">
      <alignment horizontal="right" indent="17"/>
    </xf>
    <xf numFmtId="3" fontId="48" fillId="0" borderId="0" xfId="0" applyNumberFormat="1" applyFont="1" applyAlignment="1">
      <alignment horizontal="right" indent="7"/>
    </xf>
    <xf numFmtId="168" fontId="48" fillId="0" borderId="0" xfId="0" applyNumberFormat="1" applyFont="1" applyAlignment="1">
      <alignment horizontal="right" indent="7"/>
    </xf>
    <xf numFmtId="166" fontId="48" fillId="0" borderId="0" xfId="0" applyNumberFormat="1" applyFont="1" applyFill="1" applyAlignment="1">
      <alignment horizontal="right" indent="8"/>
    </xf>
    <xf numFmtId="166" fontId="48" fillId="0" borderId="0" xfId="0" applyNumberFormat="1" applyFont="1" applyFill="1" applyAlignment="1">
      <alignment horizontal="right" indent="9"/>
    </xf>
    <xf numFmtId="0" fontId="48" fillId="0" borderId="0" xfId="0" quotePrefix="1" applyNumberFormat="1" applyFont="1" applyFill="1" applyAlignment="1">
      <alignment horizontal="right" indent="8"/>
    </xf>
    <xf numFmtId="0" fontId="48" fillId="0" borderId="0" xfId="0" applyFont="1" applyAlignment="1">
      <alignment horizontal="center"/>
    </xf>
    <xf numFmtId="0" fontId="23" fillId="0" borderId="0" xfId="0" applyNumberFormat="1" applyFont="1"/>
    <xf numFmtId="0" fontId="94" fillId="0" borderId="0" xfId="0" applyNumberFormat="1" applyFont="1"/>
    <xf numFmtId="166" fontId="48" fillId="0" borderId="0" xfId="0" quotePrefix="1" applyNumberFormat="1" applyFont="1" applyAlignment="1">
      <alignment horizontal="center"/>
    </xf>
    <xf numFmtId="0" fontId="48" fillId="0" borderId="0" xfId="0" applyFont="1" applyAlignment="1">
      <alignment horizontal="left"/>
    </xf>
    <xf numFmtId="0" fontId="96" fillId="0" borderId="0" xfId="0" applyFont="1"/>
    <xf numFmtId="0" fontId="48" fillId="0" borderId="0" xfId="0" applyFont="1" applyAlignment="1">
      <alignment horizontal="right" indent="9"/>
    </xf>
    <xf numFmtId="0" fontId="82" fillId="0" borderId="0" xfId="467" applyNumberFormat="1" applyFont="1" applyFill="1" applyBorder="1" applyAlignment="1">
      <alignment horizontal="center"/>
    </xf>
    <xf numFmtId="0" fontId="23" fillId="0" borderId="0" xfId="0" applyFont="1" applyAlignment="1">
      <alignment horizontal="left"/>
    </xf>
    <xf numFmtId="0" fontId="82" fillId="0" borderId="0" xfId="467" applyNumberFormat="1" applyFont="1" applyFill="1" applyBorder="1" applyAlignment="1">
      <alignment horizontal="left" wrapText="1"/>
    </xf>
    <xf numFmtId="0" fontId="48" fillId="0" borderId="0" xfId="0" quotePrefix="1" applyNumberFormat="1" applyFont="1" applyFill="1" applyAlignment="1">
      <alignment horizontal="left"/>
    </xf>
    <xf numFmtId="166" fontId="48" fillId="0" borderId="0" xfId="0" applyNumberFormat="1" applyFont="1" applyAlignment="1">
      <alignment horizontal="right" indent="8"/>
    </xf>
    <xf numFmtId="17" fontId="48" fillId="0" borderId="0" xfId="0" quotePrefix="1" applyNumberFormat="1" applyFont="1"/>
    <xf numFmtId="17" fontId="23" fillId="0" borderId="0" xfId="0" applyNumberFormat="1" applyFont="1" applyAlignment="1">
      <alignment horizontal="center"/>
    </xf>
    <xf numFmtId="0" fontId="48" fillId="0" borderId="0" xfId="0" quotePrefix="1" applyFont="1"/>
    <xf numFmtId="0" fontId="23" fillId="0" borderId="0" xfId="0" applyNumberFormat="1" applyFont="1" applyAlignment="1">
      <alignment horizontal="center"/>
    </xf>
    <xf numFmtId="1" fontId="48" fillId="0" borderId="0" xfId="0" quotePrefix="1" applyNumberFormat="1" applyFont="1" applyAlignment="1">
      <alignment horizontal="center"/>
    </xf>
    <xf numFmtId="49" fontId="48" fillId="0" borderId="0" xfId="0" applyNumberFormat="1" applyFont="1" applyAlignment="1">
      <alignment horizontal="center"/>
    </xf>
    <xf numFmtId="49" fontId="23" fillId="0" borderId="0" xfId="0" applyNumberFormat="1" applyFont="1"/>
    <xf numFmtId="0" fontId="48" fillId="0" borderId="0" xfId="0" applyFont="1" applyAlignment="1">
      <alignment horizontal="left" indent="5"/>
    </xf>
    <xf numFmtId="0" fontId="69" fillId="0" borderId="0" xfId="467" applyNumberFormat="1" applyFont="1" applyFill="1" applyBorder="1" applyAlignment="1">
      <alignment horizontal="left" vertical="center"/>
    </xf>
    <xf numFmtId="0" fontId="23" fillId="0" borderId="0" xfId="0" applyFont="1" applyAlignment="1">
      <alignment horizontal="right"/>
    </xf>
    <xf numFmtId="0" fontId="48" fillId="0" borderId="0" xfId="0" applyNumberFormat="1" applyFont="1" applyFill="1" applyAlignment="1"/>
    <xf numFmtId="166" fontId="48" fillId="0" borderId="0" xfId="0" applyNumberFormat="1" applyFont="1" applyAlignment="1">
      <alignment horizontal="right" indent="4"/>
    </xf>
    <xf numFmtId="166" fontId="94" fillId="0" borderId="0" xfId="0" applyNumberFormat="1" applyFont="1"/>
    <xf numFmtId="9" fontId="48" fillId="0" borderId="0" xfId="0" applyNumberFormat="1" applyFont="1" applyAlignment="1">
      <alignment horizontal="right" indent="4"/>
    </xf>
    <xf numFmtId="3" fontId="48" fillId="0" borderId="0" xfId="0" applyNumberFormat="1" applyFont="1" applyFill="1" applyAlignment="1">
      <alignment horizontal="right" indent="4"/>
    </xf>
    <xf numFmtId="166" fontId="48" fillId="0" borderId="0" xfId="0" applyNumberFormat="1" applyFont="1" applyAlignment="1">
      <alignment horizontal="right" indent="5"/>
    </xf>
    <xf numFmtId="0" fontId="97" fillId="0" borderId="0" xfId="0" applyFont="1" applyAlignment="1">
      <alignment vertical="center" wrapText="1" readingOrder="1"/>
    </xf>
    <xf numFmtId="0" fontId="98" fillId="0" borderId="0" xfId="0" applyFont="1"/>
    <xf numFmtId="166" fontId="48" fillId="0" borderId="0" xfId="0" applyNumberFormat="1" applyFont="1" applyAlignment="1">
      <alignment horizontal="right" indent="10"/>
    </xf>
    <xf numFmtId="49" fontId="82" fillId="0" borderId="0" xfId="467" applyNumberFormat="1" applyFont="1" applyFill="1" applyBorder="1" applyAlignment="1">
      <alignment horizontal="center" vertical="center"/>
    </xf>
    <xf numFmtId="0" fontId="88" fillId="0" borderId="0" xfId="436" applyNumberFormat="1" applyFont="1" applyAlignment="1">
      <alignment horizontal="left"/>
    </xf>
    <xf numFmtId="0" fontId="79" fillId="0" borderId="0" xfId="5282" applyNumberFormat="1" applyFont="1" applyAlignment="1" applyProtection="1">
      <alignment horizontal="left"/>
    </xf>
    <xf numFmtId="0" fontId="48" fillId="0" borderId="0" xfId="0" applyFont="1" applyAlignment="1">
      <alignment horizontal="right" indent="10"/>
    </xf>
    <xf numFmtId="3" fontId="48" fillId="0" borderId="0" xfId="436" applyNumberFormat="1" applyFont="1" applyAlignment="1">
      <alignment horizontal="right" indent="10"/>
    </xf>
    <xf numFmtId="168" fontId="48" fillId="0" borderId="0" xfId="436" applyNumberFormat="1" applyFont="1" applyAlignment="1">
      <alignment horizontal="right" indent="7"/>
    </xf>
    <xf numFmtId="3" fontId="48" fillId="0" borderId="0" xfId="436" applyNumberFormat="1" applyFont="1" applyAlignment="1">
      <alignment horizontal="right" indent="11"/>
    </xf>
    <xf numFmtId="166" fontId="48" fillId="0" borderId="0" xfId="0" applyNumberFormat="1" applyFont="1" applyAlignment="1">
      <alignment horizontal="right" indent="9"/>
    </xf>
    <xf numFmtId="166" fontId="48" fillId="0" borderId="0" xfId="436" applyNumberFormat="1" applyFont="1" applyAlignment="1">
      <alignment horizontal="right" indent="9"/>
    </xf>
    <xf numFmtId="1" fontId="48" fillId="0" borderId="0" xfId="436" applyNumberFormat="1" applyFont="1" applyAlignment="1">
      <alignment horizontal="right" indent="10"/>
    </xf>
    <xf numFmtId="1" fontId="48" fillId="0" borderId="0" xfId="0" applyNumberFormat="1" applyFont="1" applyFill="1" applyAlignment="1">
      <alignment horizontal="right" indent="9"/>
    </xf>
    <xf numFmtId="3" fontId="48" fillId="0" borderId="0" xfId="0" applyNumberFormat="1" applyFont="1" applyAlignment="1">
      <alignment horizontal="right" indent="5"/>
    </xf>
    <xf numFmtId="0" fontId="82" fillId="0" borderId="0" xfId="467" applyNumberFormat="1" applyFont="1" applyFill="1" applyBorder="1" applyAlignment="1">
      <alignment vertical="top"/>
    </xf>
    <xf numFmtId="0" fontId="82" fillId="0" borderId="0" xfId="467" applyNumberFormat="1" applyFont="1" applyFill="1" applyBorder="1" applyAlignment="1">
      <alignment horizontal="left" vertical="top"/>
    </xf>
    <xf numFmtId="0" fontId="16" fillId="0" borderId="0" xfId="5282" applyFill="1" applyBorder="1" applyAlignment="1" applyProtection="1">
      <alignment vertical="top" wrapText="1"/>
    </xf>
    <xf numFmtId="0" fontId="73" fillId="0" borderId="0" xfId="386" applyFont="1" applyAlignment="1">
      <alignment horizontal="left" wrapText="1" indent="1"/>
    </xf>
    <xf numFmtId="0" fontId="48" fillId="0" borderId="0" xfId="0" applyNumberFormat="1" applyFont="1" applyFill="1" applyAlignment="1">
      <alignment wrapText="1"/>
    </xf>
    <xf numFmtId="0" fontId="48" fillId="0" borderId="0" xfId="0" applyNumberFormat="1" applyFont="1" applyFill="1" applyAlignment="1">
      <alignment horizontal="left" wrapText="1"/>
    </xf>
    <xf numFmtId="0" fontId="73" fillId="0" borderId="0" xfId="386" applyFont="1" applyAlignment="1">
      <alignment horizontal="left" wrapText="1" indent="1"/>
    </xf>
    <xf numFmtId="0" fontId="48" fillId="0" borderId="0" xfId="0" applyNumberFormat="1" applyFont="1" applyFill="1" applyAlignment="1">
      <alignment wrapText="1"/>
    </xf>
    <xf numFmtId="0" fontId="48" fillId="0" borderId="0" xfId="0" applyNumberFormat="1" applyFont="1" applyFill="1" applyAlignment="1">
      <alignment horizontal="left" wrapText="1"/>
    </xf>
    <xf numFmtId="0" fontId="97" fillId="0" borderId="0" xfId="0" applyFont="1" applyAlignment="1">
      <alignment horizontal="left" vertical="center" wrapText="1" readingOrder="1"/>
    </xf>
    <xf numFmtId="0" fontId="48" fillId="0" borderId="0" xfId="0" applyFont="1" applyAlignment="1">
      <alignment wrapText="1"/>
    </xf>
  </cellXfs>
  <cellStyles count="9877">
    <cellStyle name="20% - Accent1" xfId="2122" builtinId="30" customBuiltin="1"/>
    <cellStyle name="20% - Accent1 2" xfId="2" xr:uid="{00000000-0005-0000-0000-000001000000}"/>
    <cellStyle name="20% - Accent1 3" xfId="3" xr:uid="{00000000-0005-0000-0000-000002000000}"/>
    <cellStyle name="20% - Accent2" xfId="2126" builtinId="34" customBuiltin="1"/>
    <cellStyle name="20% - Accent2 2" xfId="4" xr:uid="{00000000-0005-0000-0000-000004000000}"/>
    <cellStyle name="20% - Accent2 3" xfId="5" xr:uid="{00000000-0005-0000-0000-000005000000}"/>
    <cellStyle name="20% - Accent3" xfId="2130" builtinId="38" customBuiltin="1"/>
    <cellStyle name="20% - Accent3 2" xfId="6" xr:uid="{00000000-0005-0000-0000-000007000000}"/>
    <cellStyle name="20% - Accent3 3" xfId="7" xr:uid="{00000000-0005-0000-0000-000008000000}"/>
    <cellStyle name="20% - Accent4" xfId="2134" builtinId="42" customBuiltin="1"/>
    <cellStyle name="20% - Accent4 2" xfId="8" xr:uid="{00000000-0005-0000-0000-00000A000000}"/>
    <cellStyle name="20% - Accent4 3" xfId="9" xr:uid="{00000000-0005-0000-0000-00000B000000}"/>
    <cellStyle name="20% - Accent5" xfId="2138" builtinId="46" customBuiltin="1"/>
    <cellStyle name="20% - Accent5 2" xfId="10" xr:uid="{00000000-0005-0000-0000-00000D000000}"/>
    <cellStyle name="20% - Accent5 3" xfId="11" xr:uid="{00000000-0005-0000-0000-00000E000000}"/>
    <cellStyle name="20% - Accent6" xfId="2142" builtinId="50" customBuiltin="1"/>
    <cellStyle name="20% - Accent6 2" xfId="12" xr:uid="{00000000-0005-0000-0000-000010000000}"/>
    <cellStyle name="20% - Accent6 3" xfId="13" xr:uid="{00000000-0005-0000-0000-000011000000}"/>
    <cellStyle name="40% - Accent1" xfId="2123" builtinId="31" customBuiltin="1"/>
    <cellStyle name="40% - Accent1 2" xfId="14" xr:uid="{00000000-0005-0000-0000-000013000000}"/>
    <cellStyle name="40% - Accent1 3" xfId="15" xr:uid="{00000000-0005-0000-0000-000014000000}"/>
    <cellStyle name="40% - Accent2" xfId="2127" builtinId="35" customBuiltin="1"/>
    <cellStyle name="40% - Accent2 2" xfId="16" xr:uid="{00000000-0005-0000-0000-000016000000}"/>
    <cellStyle name="40% - Accent2 3" xfId="17" xr:uid="{00000000-0005-0000-0000-000017000000}"/>
    <cellStyle name="40% - Accent3" xfId="2131" builtinId="39" customBuiltin="1"/>
    <cellStyle name="40% - Accent3 2" xfId="18" xr:uid="{00000000-0005-0000-0000-000019000000}"/>
    <cellStyle name="40% - Accent3 3" xfId="19" xr:uid="{00000000-0005-0000-0000-00001A000000}"/>
    <cellStyle name="40% - Accent4" xfId="2135" builtinId="43" customBuiltin="1"/>
    <cellStyle name="40% - Accent4 2" xfId="20" xr:uid="{00000000-0005-0000-0000-00001C000000}"/>
    <cellStyle name="40% - Accent4 3" xfId="21" xr:uid="{00000000-0005-0000-0000-00001D000000}"/>
    <cellStyle name="40% - Accent5" xfId="2139" builtinId="47" customBuiltin="1"/>
    <cellStyle name="40% - Accent5 2" xfId="22" xr:uid="{00000000-0005-0000-0000-00001F000000}"/>
    <cellStyle name="40% - Accent5 3" xfId="23" xr:uid="{00000000-0005-0000-0000-000020000000}"/>
    <cellStyle name="40% - Accent6" xfId="2143" builtinId="51" customBuiltin="1"/>
    <cellStyle name="40% - Accent6 2" xfId="24" xr:uid="{00000000-0005-0000-0000-000022000000}"/>
    <cellStyle name="40% - Accent6 3" xfId="25" xr:uid="{00000000-0005-0000-0000-000023000000}"/>
    <cellStyle name="60% - Accent1" xfId="2124" builtinId="32" customBuiltin="1"/>
    <cellStyle name="60% - Accent1 2" xfId="26" xr:uid="{00000000-0005-0000-0000-000025000000}"/>
    <cellStyle name="60% - Accent2" xfId="2128" builtinId="36" customBuiltin="1"/>
    <cellStyle name="60% - Accent2 2" xfId="27" xr:uid="{00000000-0005-0000-0000-000027000000}"/>
    <cellStyle name="60% - Accent3" xfId="2132" builtinId="40" customBuiltin="1"/>
    <cellStyle name="60% - Accent3 2" xfId="28" xr:uid="{00000000-0005-0000-0000-000029000000}"/>
    <cellStyle name="60% - Accent4" xfId="2136" builtinId="44" customBuiltin="1"/>
    <cellStyle name="60% - Accent4 2" xfId="29" xr:uid="{00000000-0005-0000-0000-00002B000000}"/>
    <cellStyle name="60% - Accent5" xfId="2140" builtinId="48" customBuiltin="1"/>
    <cellStyle name="60% - Accent5 2" xfId="30" xr:uid="{00000000-0005-0000-0000-00002D000000}"/>
    <cellStyle name="60% - Accent6" xfId="2144" builtinId="52" customBuiltin="1"/>
    <cellStyle name="60% - Accent6 2" xfId="31" xr:uid="{00000000-0005-0000-0000-00002F000000}"/>
    <cellStyle name="Accent1" xfId="2121" builtinId="29" customBuiltin="1"/>
    <cellStyle name="Accent1 2" xfId="32" xr:uid="{00000000-0005-0000-0000-000031000000}"/>
    <cellStyle name="Accent2" xfId="2125" builtinId="33" customBuiltin="1"/>
    <cellStyle name="Accent2 2" xfId="33" xr:uid="{00000000-0005-0000-0000-000033000000}"/>
    <cellStyle name="Accent3" xfId="2129" builtinId="37" customBuiltin="1"/>
    <cellStyle name="Accent3 2" xfId="34" xr:uid="{00000000-0005-0000-0000-000035000000}"/>
    <cellStyle name="Accent4" xfId="2133" builtinId="41" customBuiltin="1"/>
    <cellStyle name="Accent4 2" xfId="35" xr:uid="{00000000-0005-0000-0000-000037000000}"/>
    <cellStyle name="Accent5" xfId="2137" builtinId="45" customBuiltin="1"/>
    <cellStyle name="Accent5 2" xfId="36" xr:uid="{00000000-0005-0000-0000-000039000000}"/>
    <cellStyle name="Accent6" xfId="2141" builtinId="49" customBuiltin="1"/>
    <cellStyle name="Accent6 2" xfId="37" xr:uid="{00000000-0005-0000-0000-00003B000000}"/>
    <cellStyle name="Bad" xfId="2110" builtinId="27" customBuiltin="1"/>
    <cellStyle name="Bad 2" xfId="38" xr:uid="{00000000-0005-0000-0000-00003D000000}"/>
    <cellStyle name="Calculation" xfId="2114" builtinId="22" customBuiltin="1"/>
    <cellStyle name="Calculation 2" xfId="39" xr:uid="{00000000-0005-0000-0000-00003F000000}"/>
    <cellStyle name="Calculation 2 10" xfId="3534" xr:uid="{00000000-0005-0000-0000-000040000000}"/>
    <cellStyle name="Calculation 2 10 2" xfId="4093" xr:uid="{00000000-0005-0000-0000-000041000000}"/>
    <cellStyle name="Calculation 2 10 2 2" xfId="5815" xr:uid="{00000000-0005-0000-0000-000042000000}"/>
    <cellStyle name="Calculation 2 10 2 2 2" xfId="9271" xr:uid="{00000000-0005-0000-0000-000043000000}"/>
    <cellStyle name="Calculation 2 10 2 3" xfId="7555" xr:uid="{00000000-0005-0000-0000-000044000000}"/>
    <cellStyle name="Calculation 2 10 3" xfId="4699" xr:uid="{00000000-0005-0000-0000-000045000000}"/>
    <cellStyle name="Calculation 2 10 3 2" xfId="8160" xr:uid="{00000000-0005-0000-0000-000046000000}"/>
    <cellStyle name="Calculation 2 10 4" xfId="7000" xr:uid="{00000000-0005-0000-0000-000047000000}"/>
    <cellStyle name="Calculation 2 11" xfId="6420" xr:uid="{00000000-0005-0000-0000-000048000000}"/>
    <cellStyle name="Calculation 2 2" xfId="2306" xr:uid="{00000000-0005-0000-0000-000049000000}"/>
    <cellStyle name="Calculation 2 2 10" xfId="6578" xr:uid="{00000000-0005-0000-0000-00004A000000}"/>
    <cellStyle name="Calculation 2 2 2" xfId="2581" xr:uid="{00000000-0005-0000-0000-00004B000000}"/>
    <cellStyle name="Calculation 2 2 2 2" xfId="3457" xr:uid="{00000000-0005-0000-0000-00004C000000}"/>
    <cellStyle name="Calculation 2 2 2 2 2" xfId="3998" xr:uid="{00000000-0005-0000-0000-00004D000000}"/>
    <cellStyle name="Calculation 2 2 2 2 2 2" xfId="5721" xr:uid="{00000000-0005-0000-0000-00004E000000}"/>
    <cellStyle name="Calculation 2 2 2 2 2 2 2" xfId="9177" xr:uid="{00000000-0005-0000-0000-00004F000000}"/>
    <cellStyle name="Calculation 2 2 2 2 2 3" xfId="7461" xr:uid="{00000000-0005-0000-0000-000050000000}"/>
    <cellStyle name="Calculation 2 2 2 2 3" xfId="4596" xr:uid="{00000000-0005-0000-0000-000051000000}"/>
    <cellStyle name="Calculation 2 2 2 2 3 2" xfId="6318" xr:uid="{00000000-0005-0000-0000-000052000000}"/>
    <cellStyle name="Calculation 2 2 2 2 3 2 2" xfId="9774" xr:uid="{00000000-0005-0000-0000-000053000000}"/>
    <cellStyle name="Calculation 2 2 2 2 3 3" xfId="8058" xr:uid="{00000000-0005-0000-0000-000054000000}"/>
    <cellStyle name="Calculation 2 2 2 2 4" xfId="5160" xr:uid="{00000000-0005-0000-0000-000055000000}"/>
    <cellStyle name="Calculation 2 2 2 2 4 2" xfId="8621" xr:uid="{00000000-0005-0000-0000-000056000000}"/>
    <cellStyle name="Calculation 2 2 2 2 5" xfId="6923" xr:uid="{00000000-0005-0000-0000-000057000000}"/>
    <cellStyle name="Calculation 2 2 2 3" xfId="3734" xr:uid="{00000000-0005-0000-0000-000058000000}"/>
    <cellStyle name="Calculation 2 2 2 3 2" xfId="5457" xr:uid="{00000000-0005-0000-0000-000059000000}"/>
    <cellStyle name="Calculation 2 2 2 3 2 2" xfId="8913" xr:uid="{00000000-0005-0000-0000-00005A000000}"/>
    <cellStyle name="Calculation 2 2 2 3 3" xfId="7197" xr:uid="{00000000-0005-0000-0000-00005B000000}"/>
    <cellStyle name="Calculation 2 2 2 4" xfId="4306" xr:uid="{00000000-0005-0000-0000-00005C000000}"/>
    <cellStyle name="Calculation 2 2 2 4 2" xfId="6028" xr:uid="{00000000-0005-0000-0000-00005D000000}"/>
    <cellStyle name="Calculation 2 2 2 4 2 2" xfId="9484" xr:uid="{00000000-0005-0000-0000-00005E000000}"/>
    <cellStyle name="Calculation 2 2 2 4 3" xfId="7768" xr:uid="{00000000-0005-0000-0000-00005F000000}"/>
    <cellStyle name="Calculation 2 2 2 5" xfId="4896" xr:uid="{00000000-0005-0000-0000-000060000000}"/>
    <cellStyle name="Calculation 2 2 2 5 2" xfId="8357" xr:uid="{00000000-0005-0000-0000-000061000000}"/>
    <cellStyle name="Calculation 2 2 2 6" xfId="6633" xr:uid="{00000000-0005-0000-0000-000062000000}"/>
    <cellStyle name="Calculation 2 2 3" xfId="2203" xr:uid="{00000000-0005-0000-0000-000063000000}"/>
    <cellStyle name="Calculation 2 2 3 2" xfId="3304" xr:uid="{00000000-0005-0000-0000-000064000000}"/>
    <cellStyle name="Calculation 2 2 3 2 2" xfId="3858" xr:uid="{00000000-0005-0000-0000-000065000000}"/>
    <cellStyle name="Calculation 2 2 3 2 2 2" xfId="5581" xr:uid="{00000000-0005-0000-0000-000066000000}"/>
    <cellStyle name="Calculation 2 2 3 2 2 2 2" xfId="9037" xr:uid="{00000000-0005-0000-0000-000067000000}"/>
    <cellStyle name="Calculation 2 2 3 2 2 3" xfId="7321" xr:uid="{00000000-0005-0000-0000-000068000000}"/>
    <cellStyle name="Calculation 2 2 3 2 3" xfId="4443" xr:uid="{00000000-0005-0000-0000-000069000000}"/>
    <cellStyle name="Calculation 2 2 3 2 3 2" xfId="6165" xr:uid="{00000000-0005-0000-0000-00006A000000}"/>
    <cellStyle name="Calculation 2 2 3 2 3 2 2" xfId="9621" xr:uid="{00000000-0005-0000-0000-00006B000000}"/>
    <cellStyle name="Calculation 2 2 3 2 3 3" xfId="7905" xr:uid="{00000000-0005-0000-0000-00006C000000}"/>
    <cellStyle name="Calculation 2 2 3 2 4" xfId="5020" xr:uid="{00000000-0005-0000-0000-00006D000000}"/>
    <cellStyle name="Calculation 2 2 3 2 4 2" xfId="8481" xr:uid="{00000000-0005-0000-0000-00006E000000}"/>
    <cellStyle name="Calculation 2 2 3 2 5" xfId="6770" xr:uid="{00000000-0005-0000-0000-00006F000000}"/>
    <cellStyle name="Calculation 2 2 3 3" xfId="3594" xr:uid="{00000000-0005-0000-0000-000070000000}"/>
    <cellStyle name="Calculation 2 2 3 3 2" xfId="5317" xr:uid="{00000000-0005-0000-0000-000071000000}"/>
    <cellStyle name="Calculation 2 2 3 3 2 2" xfId="8773" xr:uid="{00000000-0005-0000-0000-000072000000}"/>
    <cellStyle name="Calculation 2 2 3 3 3" xfId="7057" xr:uid="{00000000-0005-0000-0000-000073000000}"/>
    <cellStyle name="Calculation 2 2 3 4" xfId="4153" xr:uid="{00000000-0005-0000-0000-000074000000}"/>
    <cellStyle name="Calculation 2 2 3 4 2" xfId="5875" xr:uid="{00000000-0005-0000-0000-000075000000}"/>
    <cellStyle name="Calculation 2 2 3 4 2 2" xfId="9331" xr:uid="{00000000-0005-0000-0000-000076000000}"/>
    <cellStyle name="Calculation 2 2 3 4 3" xfId="7615" xr:uid="{00000000-0005-0000-0000-000077000000}"/>
    <cellStyle name="Calculation 2 2 3 5" xfId="4756" xr:uid="{00000000-0005-0000-0000-000078000000}"/>
    <cellStyle name="Calculation 2 2 3 5 2" xfId="8217" xr:uid="{00000000-0005-0000-0000-000079000000}"/>
    <cellStyle name="Calculation 2 2 3 6" xfId="6480" xr:uid="{00000000-0005-0000-0000-00007A000000}"/>
    <cellStyle name="Calculation 2 2 4" xfId="2609" xr:uid="{00000000-0005-0000-0000-00007B000000}"/>
    <cellStyle name="Calculation 2 2 4 2" xfId="3484" xr:uid="{00000000-0005-0000-0000-00007C000000}"/>
    <cellStyle name="Calculation 2 2 4 2 2" xfId="4023" xr:uid="{00000000-0005-0000-0000-00007D000000}"/>
    <cellStyle name="Calculation 2 2 4 2 2 2" xfId="5746" xr:uid="{00000000-0005-0000-0000-00007E000000}"/>
    <cellStyle name="Calculation 2 2 4 2 2 2 2" xfId="9202" xr:uid="{00000000-0005-0000-0000-00007F000000}"/>
    <cellStyle name="Calculation 2 2 4 2 2 3" xfId="7486" xr:uid="{00000000-0005-0000-0000-000080000000}"/>
    <cellStyle name="Calculation 2 2 4 2 3" xfId="4623" xr:uid="{00000000-0005-0000-0000-000081000000}"/>
    <cellStyle name="Calculation 2 2 4 2 3 2" xfId="6345" xr:uid="{00000000-0005-0000-0000-000082000000}"/>
    <cellStyle name="Calculation 2 2 4 2 3 2 2" xfId="9801" xr:uid="{00000000-0005-0000-0000-000083000000}"/>
    <cellStyle name="Calculation 2 2 4 2 3 3" xfId="8085" xr:uid="{00000000-0005-0000-0000-000084000000}"/>
    <cellStyle name="Calculation 2 2 4 2 4" xfId="5185" xr:uid="{00000000-0005-0000-0000-000085000000}"/>
    <cellStyle name="Calculation 2 2 4 2 4 2" xfId="8646" xr:uid="{00000000-0005-0000-0000-000086000000}"/>
    <cellStyle name="Calculation 2 2 4 2 5" xfId="6950" xr:uid="{00000000-0005-0000-0000-000087000000}"/>
    <cellStyle name="Calculation 2 2 4 3" xfId="3759" xr:uid="{00000000-0005-0000-0000-000088000000}"/>
    <cellStyle name="Calculation 2 2 4 3 2" xfId="5482" xr:uid="{00000000-0005-0000-0000-000089000000}"/>
    <cellStyle name="Calculation 2 2 4 3 2 2" xfId="8938" xr:uid="{00000000-0005-0000-0000-00008A000000}"/>
    <cellStyle name="Calculation 2 2 4 3 3" xfId="7222" xr:uid="{00000000-0005-0000-0000-00008B000000}"/>
    <cellStyle name="Calculation 2 2 4 4" xfId="4333" xr:uid="{00000000-0005-0000-0000-00008C000000}"/>
    <cellStyle name="Calculation 2 2 4 4 2" xfId="6055" xr:uid="{00000000-0005-0000-0000-00008D000000}"/>
    <cellStyle name="Calculation 2 2 4 4 2 2" xfId="9511" xr:uid="{00000000-0005-0000-0000-00008E000000}"/>
    <cellStyle name="Calculation 2 2 4 4 3" xfId="7795" xr:uid="{00000000-0005-0000-0000-00008F000000}"/>
    <cellStyle name="Calculation 2 2 4 5" xfId="4921" xr:uid="{00000000-0005-0000-0000-000090000000}"/>
    <cellStyle name="Calculation 2 2 4 5 2" xfId="8382" xr:uid="{00000000-0005-0000-0000-000091000000}"/>
    <cellStyle name="Calculation 2 2 4 6" xfId="6660" xr:uid="{00000000-0005-0000-0000-000092000000}"/>
    <cellStyle name="Calculation 2 2 5" xfId="2640" xr:uid="{00000000-0005-0000-0000-000093000000}"/>
    <cellStyle name="Calculation 2 2 5 2" xfId="3509" xr:uid="{00000000-0005-0000-0000-000094000000}"/>
    <cellStyle name="Calculation 2 2 5 2 2" xfId="4045" xr:uid="{00000000-0005-0000-0000-000095000000}"/>
    <cellStyle name="Calculation 2 2 5 2 2 2" xfId="5768" xr:uid="{00000000-0005-0000-0000-000096000000}"/>
    <cellStyle name="Calculation 2 2 5 2 2 2 2" xfId="9224" xr:uid="{00000000-0005-0000-0000-000097000000}"/>
    <cellStyle name="Calculation 2 2 5 2 2 3" xfId="7508" xr:uid="{00000000-0005-0000-0000-000098000000}"/>
    <cellStyle name="Calculation 2 2 5 2 3" xfId="4648" xr:uid="{00000000-0005-0000-0000-000099000000}"/>
    <cellStyle name="Calculation 2 2 5 2 3 2" xfId="6370" xr:uid="{00000000-0005-0000-0000-00009A000000}"/>
    <cellStyle name="Calculation 2 2 5 2 3 2 2" xfId="9826" xr:uid="{00000000-0005-0000-0000-00009B000000}"/>
    <cellStyle name="Calculation 2 2 5 2 3 3" xfId="8110" xr:uid="{00000000-0005-0000-0000-00009C000000}"/>
    <cellStyle name="Calculation 2 2 5 2 4" xfId="5207" xr:uid="{00000000-0005-0000-0000-00009D000000}"/>
    <cellStyle name="Calculation 2 2 5 2 4 2" xfId="8668" xr:uid="{00000000-0005-0000-0000-00009E000000}"/>
    <cellStyle name="Calculation 2 2 5 2 5" xfId="6975" xr:uid="{00000000-0005-0000-0000-00009F000000}"/>
    <cellStyle name="Calculation 2 2 5 3" xfId="3781" xr:uid="{00000000-0005-0000-0000-0000A0000000}"/>
    <cellStyle name="Calculation 2 2 5 3 2" xfId="5504" xr:uid="{00000000-0005-0000-0000-0000A1000000}"/>
    <cellStyle name="Calculation 2 2 5 3 2 2" xfId="8960" xr:uid="{00000000-0005-0000-0000-0000A2000000}"/>
    <cellStyle name="Calculation 2 2 5 3 3" xfId="7244" xr:uid="{00000000-0005-0000-0000-0000A3000000}"/>
    <cellStyle name="Calculation 2 2 5 4" xfId="4358" xr:uid="{00000000-0005-0000-0000-0000A4000000}"/>
    <cellStyle name="Calculation 2 2 5 4 2" xfId="6080" xr:uid="{00000000-0005-0000-0000-0000A5000000}"/>
    <cellStyle name="Calculation 2 2 5 4 2 2" xfId="9536" xr:uid="{00000000-0005-0000-0000-0000A6000000}"/>
    <cellStyle name="Calculation 2 2 5 4 3" xfId="7820" xr:uid="{00000000-0005-0000-0000-0000A7000000}"/>
    <cellStyle name="Calculation 2 2 5 5" xfId="4943" xr:uid="{00000000-0005-0000-0000-0000A8000000}"/>
    <cellStyle name="Calculation 2 2 5 5 2" xfId="8404" xr:uid="{00000000-0005-0000-0000-0000A9000000}"/>
    <cellStyle name="Calculation 2 2 5 6" xfId="6685" xr:uid="{00000000-0005-0000-0000-0000AA000000}"/>
    <cellStyle name="Calculation 2 2 6" xfId="3402" xr:uid="{00000000-0005-0000-0000-0000AB000000}"/>
    <cellStyle name="Calculation 2 2 6 2" xfId="3949" xr:uid="{00000000-0005-0000-0000-0000AC000000}"/>
    <cellStyle name="Calculation 2 2 6 2 2" xfId="5672" xr:uid="{00000000-0005-0000-0000-0000AD000000}"/>
    <cellStyle name="Calculation 2 2 6 2 2 2" xfId="9128" xr:uid="{00000000-0005-0000-0000-0000AE000000}"/>
    <cellStyle name="Calculation 2 2 6 2 3" xfId="7412" xr:uid="{00000000-0005-0000-0000-0000AF000000}"/>
    <cellStyle name="Calculation 2 2 6 3" xfId="4541" xr:uid="{00000000-0005-0000-0000-0000B0000000}"/>
    <cellStyle name="Calculation 2 2 6 3 2" xfId="6263" xr:uid="{00000000-0005-0000-0000-0000B1000000}"/>
    <cellStyle name="Calculation 2 2 6 3 2 2" xfId="9719" xr:uid="{00000000-0005-0000-0000-0000B2000000}"/>
    <cellStyle name="Calculation 2 2 6 3 3" xfId="8003" xr:uid="{00000000-0005-0000-0000-0000B3000000}"/>
    <cellStyle name="Calculation 2 2 6 4" xfId="5111" xr:uid="{00000000-0005-0000-0000-0000B4000000}"/>
    <cellStyle name="Calculation 2 2 6 4 2" xfId="8572" xr:uid="{00000000-0005-0000-0000-0000B5000000}"/>
    <cellStyle name="Calculation 2 2 6 5" xfId="6868" xr:uid="{00000000-0005-0000-0000-0000B6000000}"/>
    <cellStyle name="Calculation 2 2 7" xfId="3685" xr:uid="{00000000-0005-0000-0000-0000B7000000}"/>
    <cellStyle name="Calculation 2 2 7 2" xfId="5408" xr:uid="{00000000-0005-0000-0000-0000B8000000}"/>
    <cellStyle name="Calculation 2 2 7 2 2" xfId="8864" xr:uid="{00000000-0005-0000-0000-0000B9000000}"/>
    <cellStyle name="Calculation 2 2 7 3" xfId="7148" xr:uid="{00000000-0005-0000-0000-0000BA000000}"/>
    <cellStyle name="Calculation 2 2 8" xfId="4251" xr:uid="{00000000-0005-0000-0000-0000BB000000}"/>
    <cellStyle name="Calculation 2 2 8 2" xfId="5973" xr:uid="{00000000-0005-0000-0000-0000BC000000}"/>
    <cellStyle name="Calculation 2 2 8 2 2" xfId="9429" xr:uid="{00000000-0005-0000-0000-0000BD000000}"/>
    <cellStyle name="Calculation 2 2 8 3" xfId="7713" xr:uid="{00000000-0005-0000-0000-0000BE000000}"/>
    <cellStyle name="Calculation 2 2 9" xfId="4847" xr:uid="{00000000-0005-0000-0000-0000BF000000}"/>
    <cellStyle name="Calculation 2 2 9 2" xfId="8308" xr:uid="{00000000-0005-0000-0000-0000C0000000}"/>
    <cellStyle name="Calculation 2 3" xfId="2195" xr:uid="{00000000-0005-0000-0000-0000C1000000}"/>
    <cellStyle name="Calculation 2 3 2" xfId="3301" xr:uid="{00000000-0005-0000-0000-0000C2000000}"/>
    <cellStyle name="Calculation 2 3 2 2" xfId="3855" xr:uid="{00000000-0005-0000-0000-0000C3000000}"/>
    <cellStyle name="Calculation 2 3 2 2 2" xfId="5578" xr:uid="{00000000-0005-0000-0000-0000C4000000}"/>
    <cellStyle name="Calculation 2 3 2 2 2 2" xfId="9034" xr:uid="{00000000-0005-0000-0000-0000C5000000}"/>
    <cellStyle name="Calculation 2 3 2 2 3" xfId="7318" xr:uid="{00000000-0005-0000-0000-0000C6000000}"/>
    <cellStyle name="Calculation 2 3 2 3" xfId="4440" xr:uid="{00000000-0005-0000-0000-0000C7000000}"/>
    <cellStyle name="Calculation 2 3 2 3 2" xfId="6162" xr:uid="{00000000-0005-0000-0000-0000C8000000}"/>
    <cellStyle name="Calculation 2 3 2 3 2 2" xfId="9618" xr:uid="{00000000-0005-0000-0000-0000C9000000}"/>
    <cellStyle name="Calculation 2 3 2 3 3" xfId="7902" xr:uid="{00000000-0005-0000-0000-0000CA000000}"/>
    <cellStyle name="Calculation 2 3 2 4" xfId="5017" xr:uid="{00000000-0005-0000-0000-0000CB000000}"/>
    <cellStyle name="Calculation 2 3 2 4 2" xfId="8478" xr:uid="{00000000-0005-0000-0000-0000CC000000}"/>
    <cellStyle name="Calculation 2 3 2 5" xfId="6767" xr:uid="{00000000-0005-0000-0000-0000CD000000}"/>
    <cellStyle name="Calculation 2 3 3" xfId="3591" xr:uid="{00000000-0005-0000-0000-0000CE000000}"/>
    <cellStyle name="Calculation 2 3 3 2" xfId="5314" xr:uid="{00000000-0005-0000-0000-0000CF000000}"/>
    <cellStyle name="Calculation 2 3 3 2 2" xfId="8770" xr:uid="{00000000-0005-0000-0000-0000D0000000}"/>
    <cellStyle name="Calculation 2 3 3 3" xfId="7054" xr:uid="{00000000-0005-0000-0000-0000D1000000}"/>
    <cellStyle name="Calculation 2 3 4" xfId="4150" xr:uid="{00000000-0005-0000-0000-0000D2000000}"/>
    <cellStyle name="Calculation 2 3 4 2" xfId="5872" xr:uid="{00000000-0005-0000-0000-0000D3000000}"/>
    <cellStyle name="Calculation 2 3 4 2 2" xfId="9328" xr:uid="{00000000-0005-0000-0000-0000D4000000}"/>
    <cellStyle name="Calculation 2 3 4 3" xfId="7612" xr:uid="{00000000-0005-0000-0000-0000D5000000}"/>
    <cellStyle name="Calculation 2 3 5" xfId="4753" xr:uid="{00000000-0005-0000-0000-0000D6000000}"/>
    <cellStyle name="Calculation 2 3 5 2" xfId="8214" xr:uid="{00000000-0005-0000-0000-0000D7000000}"/>
    <cellStyle name="Calculation 2 3 6" xfId="6477" xr:uid="{00000000-0005-0000-0000-0000D8000000}"/>
    <cellStyle name="Calculation 2 4" xfId="2196" xr:uid="{00000000-0005-0000-0000-0000D9000000}"/>
    <cellStyle name="Calculation 2 4 2" xfId="3302" xr:uid="{00000000-0005-0000-0000-0000DA000000}"/>
    <cellStyle name="Calculation 2 4 2 2" xfId="3856" xr:uid="{00000000-0005-0000-0000-0000DB000000}"/>
    <cellStyle name="Calculation 2 4 2 2 2" xfId="5579" xr:uid="{00000000-0005-0000-0000-0000DC000000}"/>
    <cellStyle name="Calculation 2 4 2 2 2 2" xfId="9035" xr:uid="{00000000-0005-0000-0000-0000DD000000}"/>
    <cellStyle name="Calculation 2 4 2 2 3" xfId="7319" xr:uid="{00000000-0005-0000-0000-0000DE000000}"/>
    <cellStyle name="Calculation 2 4 2 3" xfId="4441" xr:uid="{00000000-0005-0000-0000-0000DF000000}"/>
    <cellStyle name="Calculation 2 4 2 3 2" xfId="6163" xr:uid="{00000000-0005-0000-0000-0000E0000000}"/>
    <cellStyle name="Calculation 2 4 2 3 2 2" xfId="9619" xr:uid="{00000000-0005-0000-0000-0000E1000000}"/>
    <cellStyle name="Calculation 2 4 2 3 3" xfId="7903" xr:uid="{00000000-0005-0000-0000-0000E2000000}"/>
    <cellStyle name="Calculation 2 4 2 4" xfId="5018" xr:uid="{00000000-0005-0000-0000-0000E3000000}"/>
    <cellStyle name="Calculation 2 4 2 4 2" xfId="8479" xr:uid="{00000000-0005-0000-0000-0000E4000000}"/>
    <cellStyle name="Calculation 2 4 2 5" xfId="6768" xr:uid="{00000000-0005-0000-0000-0000E5000000}"/>
    <cellStyle name="Calculation 2 4 3" xfId="3592" xr:uid="{00000000-0005-0000-0000-0000E6000000}"/>
    <cellStyle name="Calculation 2 4 3 2" xfId="5315" xr:uid="{00000000-0005-0000-0000-0000E7000000}"/>
    <cellStyle name="Calculation 2 4 3 2 2" xfId="8771" xr:uid="{00000000-0005-0000-0000-0000E8000000}"/>
    <cellStyle name="Calculation 2 4 3 3" xfId="7055" xr:uid="{00000000-0005-0000-0000-0000E9000000}"/>
    <cellStyle name="Calculation 2 4 4" xfId="4151" xr:uid="{00000000-0005-0000-0000-0000EA000000}"/>
    <cellStyle name="Calculation 2 4 4 2" xfId="5873" xr:uid="{00000000-0005-0000-0000-0000EB000000}"/>
    <cellStyle name="Calculation 2 4 4 2 2" xfId="9329" xr:uid="{00000000-0005-0000-0000-0000EC000000}"/>
    <cellStyle name="Calculation 2 4 4 3" xfId="7613" xr:uid="{00000000-0005-0000-0000-0000ED000000}"/>
    <cellStyle name="Calculation 2 4 5" xfId="4754" xr:uid="{00000000-0005-0000-0000-0000EE000000}"/>
    <cellStyle name="Calculation 2 4 5 2" xfId="8215" xr:uid="{00000000-0005-0000-0000-0000EF000000}"/>
    <cellStyle name="Calculation 2 4 6" xfId="6478" xr:uid="{00000000-0005-0000-0000-0000F0000000}"/>
    <cellStyle name="Calculation 2 5" xfId="2574" xr:uid="{00000000-0005-0000-0000-0000F1000000}"/>
    <cellStyle name="Calculation 2 5 2" xfId="3451" xr:uid="{00000000-0005-0000-0000-0000F2000000}"/>
    <cellStyle name="Calculation 2 5 2 2" xfId="3993" xr:uid="{00000000-0005-0000-0000-0000F3000000}"/>
    <cellStyle name="Calculation 2 5 2 2 2" xfId="5716" xr:uid="{00000000-0005-0000-0000-0000F4000000}"/>
    <cellStyle name="Calculation 2 5 2 2 2 2" xfId="9172" xr:uid="{00000000-0005-0000-0000-0000F5000000}"/>
    <cellStyle name="Calculation 2 5 2 2 3" xfId="7456" xr:uid="{00000000-0005-0000-0000-0000F6000000}"/>
    <cellStyle name="Calculation 2 5 2 3" xfId="4590" xr:uid="{00000000-0005-0000-0000-0000F7000000}"/>
    <cellStyle name="Calculation 2 5 2 3 2" xfId="6312" xr:uid="{00000000-0005-0000-0000-0000F8000000}"/>
    <cellStyle name="Calculation 2 5 2 3 2 2" xfId="9768" xr:uid="{00000000-0005-0000-0000-0000F9000000}"/>
    <cellStyle name="Calculation 2 5 2 3 3" xfId="8052" xr:uid="{00000000-0005-0000-0000-0000FA000000}"/>
    <cellStyle name="Calculation 2 5 2 4" xfId="5155" xr:uid="{00000000-0005-0000-0000-0000FB000000}"/>
    <cellStyle name="Calculation 2 5 2 4 2" xfId="8616" xr:uid="{00000000-0005-0000-0000-0000FC000000}"/>
    <cellStyle name="Calculation 2 5 2 5" xfId="6917" xr:uid="{00000000-0005-0000-0000-0000FD000000}"/>
    <cellStyle name="Calculation 2 5 3" xfId="3729" xr:uid="{00000000-0005-0000-0000-0000FE000000}"/>
    <cellStyle name="Calculation 2 5 3 2" xfId="5452" xr:uid="{00000000-0005-0000-0000-0000FF000000}"/>
    <cellStyle name="Calculation 2 5 3 2 2" xfId="8908" xr:uid="{00000000-0005-0000-0000-000000010000}"/>
    <cellStyle name="Calculation 2 5 3 3" xfId="7192" xr:uid="{00000000-0005-0000-0000-000001010000}"/>
    <cellStyle name="Calculation 2 5 4" xfId="4300" xr:uid="{00000000-0005-0000-0000-000002010000}"/>
    <cellStyle name="Calculation 2 5 4 2" xfId="6022" xr:uid="{00000000-0005-0000-0000-000003010000}"/>
    <cellStyle name="Calculation 2 5 4 2 2" xfId="9478" xr:uid="{00000000-0005-0000-0000-000004010000}"/>
    <cellStyle name="Calculation 2 5 4 3" xfId="7762" xr:uid="{00000000-0005-0000-0000-000005010000}"/>
    <cellStyle name="Calculation 2 5 5" xfId="4891" xr:uid="{00000000-0005-0000-0000-000006010000}"/>
    <cellStyle name="Calculation 2 5 5 2" xfId="8352" xr:uid="{00000000-0005-0000-0000-000007010000}"/>
    <cellStyle name="Calculation 2 5 6" xfId="6627" xr:uid="{00000000-0005-0000-0000-000008010000}"/>
    <cellStyle name="Calculation 2 6" xfId="2315" xr:uid="{00000000-0005-0000-0000-000009010000}"/>
    <cellStyle name="Calculation 2 6 2" xfId="3411" xr:uid="{00000000-0005-0000-0000-00000A010000}"/>
    <cellStyle name="Calculation 2 6 2 2" xfId="3957" xr:uid="{00000000-0005-0000-0000-00000B010000}"/>
    <cellStyle name="Calculation 2 6 2 2 2" xfId="5680" xr:uid="{00000000-0005-0000-0000-00000C010000}"/>
    <cellStyle name="Calculation 2 6 2 2 2 2" xfId="9136" xr:uid="{00000000-0005-0000-0000-00000D010000}"/>
    <cellStyle name="Calculation 2 6 2 2 3" xfId="7420" xr:uid="{00000000-0005-0000-0000-00000E010000}"/>
    <cellStyle name="Calculation 2 6 2 3" xfId="4550" xr:uid="{00000000-0005-0000-0000-00000F010000}"/>
    <cellStyle name="Calculation 2 6 2 3 2" xfId="6272" xr:uid="{00000000-0005-0000-0000-000010010000}"/>
    <cellStyle name="Calculation 2 6 2 3 2 2" xfId="9728" xr:uid="{00000000-0005-0000-0000-000011010000}"/>
    <cellStyle name="Calculation 2 6 2 3 3" xfId="8012" xr:uid="{00000000-0005-0000-0000-000012010000}"/>
    <cellStyle name="Calculation 2 6 2 4" xfId="5119" xr:uid="{00000000-0005-0000-0000-000013010000}"/>
    <cellStyle name="Calculation 2 6 2 4 2" xfId="8580" xr:uid="{00000000-0005-0000-0000-000014010000}"/>
    <cellStyle name="Calculation 2 6 2 5" xfId="6877" xr:uid="{00000000-0005-0000-0000-000015010000}"/>
    <cellStyle name="Calculation 2 6 3" xfId="3693" xr:uid="{00000000-0005-0000-0000-000016010000}"/>
    <cellStyle name="Calculation 2 6 3 2" xfId="5416" xr:uid="{00000000-0005-0000-0000-000017010000}"/>
    <cellStyle name="Calculation 2 6 3 2 2" xfId="8872" xr:uid="{00000000-0005-0000-0000-000018010000}"/>
    <cellStyle name="Calculation 2 6 3 3" xfId="7156" xr:uid="{00000000-0005-0000-0000-000019010000}"/>
    <cellStyle name="Calculation 2 6 4" xfId="4260" xr:uid="{00000000-0005-0000-0000-00001A010000}"/>
    <cellStyle name="Calculation 2 6 4 2" xfId="5982" xr:uid="{00000000-0005-0000-0000-00001B010000}"/>
    <cellStyle name="Calculation 2 6 4 2 2" xfId="9438" xr:uid="{00000000-0005-0000-0000-00001C010000}"/>
    <cellStyle name="Calculation 2 6 4 3" xfId="7722" xr:uid="{00000000-0005-0000-0000-00001D010000}"/>
    <cellStyle name="Calculation 2 6 5" xfId="4855" xr:uid="{00000000-0005-0000-0000-00001E010000}"/>
    <cellStyle name="Calculation 2 6 5 2" xfId="8316" xr:uid="{00000000-0005-0000-0000-00001F010000}"/>
    <cellStyle name="Calculation 2 6 6" xfId="6587" xr:uid="{00000000-0005-0000-0000-000020010000}"/>
    <cellStyle name="Calculation 2 7" xfId="2493" xr:uid="{00000000-0005-0000-0000-000021010000}"/>
    <cellStyle name="Calculation 2 7 2" xfId="3450" xr:uid="{00000000-0005-0000-0000-000022010000}"/>
    <cellStyle name="Calculation 2 7 2 2" xfId="3992" xr:uid="{00000000-0005-0000-0000-000023010000}"/>
    <cellStyle name="Calculation 2 7 2 2 2" xfId="5715" xr:uid="{00000000-0005-0000-0000-000024010000}"/>
    <cellStyle name="Calculation 2 7 2 2 2 2" xfId="9171" xr:uid="{00000000-0005-0000-0000-000025010000}"/>
    <cellStyle name="Calculation 2 7 2 2 3" xfId="7455" xr:uid="{00000000-0005-0000-0000-000026010000}"/>
    <cellStyle name="Calculation 2 7 2 3" xfId="4589" xr:uid="{00000000-0005-0000-0000-000027010000}"/>
    <cellStyle name="Calculation 2 7 2 3 2" xfId="6311" xr:uid="{00000000-0005-0000-0000-000028010000}"/>
    <cellStyle name="Calculation 2 7 2 3 2 2" xfId="9767" xr:uid="{00000000-0005-0000-0000-000029010000}"/>
    <cellStyle name="Calculation 2 7 2 3 3" xfId="8051" xr:uid="{00000000-0005-0000-0000-00002A010000}"/>
    <cellStyle name="Calculation 2 7 2 4" xfId="5154" xr:uid="{00000000-0005-0000-0000-00002B010000}"/>
    <cellStyle name="Calculation 2 7 2 4 2" xfId="8615" xr:uid="{00000000-0005-0000-0000-00002C010000}"/>
    <cellStyle name="Calculation 2 7 2 5" xfId="6916" xr:uid="{00000000-0005-0000-0000-00002D010000}"/>
    <cellStyle name="Calculation 2 7 3" xfId="3728" xr:uid="{00000000-0005-0000-0000-00002E010000}"/>
    <cellStyle name="Calculation 2 7 3 2" xfId="5451" xr:uid="{00000000-0005-0000-0000-00002F010000}"/>
    <cellStyle name="Calculation 2 7 3 2 2" xfId="8907" xr:uid="{00000000-0005-0000-0000-000030010000}"/>
    <cellStyle name="Calculation 2 7 3 3" xfId="7191" xr:uid="{00000000-0005-0000-0000-000031010000}"/>
    <cellStyle name="Calculation 2 7 4" xfId="4299" xr:uid="{00000000-0005-0000-0000-000032010000}"/>
    <cellStyle name="Calculation 2 7 4 2" xfId="6021" xr:uid="{00000000-0005-0000-0000-000033010000}"/>
    <cellStyle name="Calculation 2 7 4 2 2" xfId="9477" xr:uid="{00000000-0005-0000-0000-000034010000}"/>
    <cellStyle name="Calculation 2 7 4 3" xfId="7761" xr:uid="{00000000-0005-0000-0000-000035010000}"/>
    <cellStyle name="Calculation 2 7 5" xfId="4890" xr:uid="{00000000-0005-0000-0000-000036010000}"/>
    <cellStyle name="Calculation 2 7 5 2" xfId="8351" xr:uid="{00000000-0005-0000-0000-000037010000}"/>
    <cellStyle name="Calculation 2 7 6" xfId="6626" xr:uid="{00000000-0005-0000-0000-000038010000}"/>
    <cellStyle name="Calculation 2 8" xfId="2252" xr:uid="{00000000-0005-0000-0000-000039010000}"/>
    <cellStyle name="Calculation 2 8 2" xfId="3353" xr:uid="{00000000-0005-0000-0000-00003A010000}"/>
    <cellStyle name="Calculation 2 8 2 2" xfId="3903" xr:uid="{00000000-0005-0000-0000-00003B010000}"/>
    <cellStyle name="Calculation 2 8 2 2 2" xfId="5626" xr:uid="{00000000-0005-0000-0000-00003C010000}"/>
    <cellStyle name="Calculation 2 8 2 2 2 2" xfId="9082" xr:uid="{00000000-0005-0000-0000-00003D010000}"/>
    <cellStyle name="Calculation 2 8 2 2 3" xfId="7366" xr:uid="{00000000-0005-0000-0000-00003E010000}"/>
    <cellStyle name="Calculation 2 8 2 3" xfId="4492" xr:uid="{00000000-0005-0000-0000-00003F010000}"/>
    <cellStyle name="Calculation 2 8 2 3 2" xfId="6214" xr:uid="{00000000-0005-0000-0000-000040010000}"/>
    <cellStyle name="Calculation 2 8 2 3 2 2" xfId="9670" xr:uid="{00000000-0005-0000-0000-000041010000}"/>
    <cellStyle name="Calculation 2 8 2 3 3" xfId="7954" xr:uid="{00000000-0005-0000-0000-000042010000}"/>
    <cellStyle name="Calculation 2 8 2 4" xfId="5065" xr:uid="{00000000-0005-0000-0000-000043010000}"/>
    <cellStyle name="Calculation 2 8 2 4 2" xfId="8526" xr:uid="{00000000-0005-0000-0000-000044010000}"/>
    <cellStyle name="Calculation 2 8 2 5" xfId="6819" xr:uid="{00000000-0005-0000-0000-000045010000}"/>
    <cellStyle name="Calculation 2 8 3" xfId="3639" xr:uid="{00000000-0005-0000-0000-000046010000}"/>
    <cellStyle name="Calculation 2 8 3 2" xfId="5362" xr:uid="{00000000-0005-0000-0000-000047010000}"/>
    <cellStyle name="Calculation 2 8 3 2 2" xfId="8818" xr:uid="{00000000-0005-0000-0000-000048010000}"/>
    <cellStyle name="Calculation 2 8 3 3" xfId="7102" xr:uid="{00000000-0005-0000-0000-000049010000}"/>
    <cellStyle name="Calculation 2 8 4" xfId="4202" xr:uid="{00000000-0005-0000-0000-00004A010000}"/>
    <cellStyle name="Calculation 2 8 4 2" xfId="5924" xr:uid="{00000000-0005-0000-0000-00004B010000}"/>
    <cellStyle name="Calculation 2 8 4 2 2" xfId="9380" xr:uid="{00000000-0005-0000-0000-00004C010000}"/>
    <cellStyle name="Calculation 2 8 4 3" xfId="7664" xr:uid="{00000000-0005-0000-0000-00004D010000}"/>
    <cellStyle name="Calculation 2 8 5" xfId="4801" xr:uid="{00000000-0005-0000-0000-00004E010000}"/>
    <cellStyle name="Calculation 2 8 5 2" xfId="8262" xr:uid="{00000000-0005-0000-0000-00004F010000}"/>
    <cellStyle name="Calculation 2 8 6" xfId="6529" xr:uid="{00000000-0005-0000-0000-000050010000}"/>
    <cellStyle name="Calculation 2 9" xfId="3242" xr:uid="{00000000-0005-0000-0000-000051010000}"/>
    <cellStyle name="Calculation 2 9 2" xfId="3803" xr:uid="{00000000-0005-0000-0000-000052010000}"/>
    <cellStyle name="Calculation 2 9 2 2" xfId="5526" xr:uid="{00000000-0005-0000-0000-000053010000}"/>
    <cellStyle name="Calculation 2 9 2 2 2" xfId="8982" xr:uid="{00000000-0005-0000-0000-000054010000}"/>
    <cellStyle name="Calculation 2 9 2 3" xfId="7266" xr:uid="{00000000-0005-0000-0000-000055010000}"/>
    <cellStyle name="Calculation 2 9 3" xfId="4383" xr:uid="{00000000-0005-0000-0000-000056010000}"/>
    <cellStyle name="Calculation 2 9 3 2" xfId="6105" xr:uid="{00000000-0005-0000-0000-000057010000}"/>
    <cellStyle name="Calculation 2 9 3 2 2" xfId="9561" xr:uid="{00000000-0005-0000-0000-000058010000}"/>
    <cellStyle name="Calculation 2 9 3 3" xfId="7845" xr:uid="{00000000-0005-0000-0000-000059010000}"/>
    <cellStyle name="Calculation 2 9 4" xfId="4965" xr:uid="{00000000-0005-0000-0000-00005A010000}"/>
    <cellStyle name="Calculation 2 9 4 2" xfId="8426" xr:uid="{00000000-0005-0000-0000-00005B010000}"/>
    <cellStyle name="Calculation 2 9 5" xfId="6710" xr:uid="{00000000-0005-0000-0000-00005C010000}"/>
    <cellStyle name="Check Cell" xfId="2116" builtinId="23" customBuiltin="1"/>
    <cellStyle name="Check Cell 2" xfId="40" xr:uid="{00000000-0005-0000-0000-00005E010000}"/>
    <cellStyle name="Comma" xfId="5283" builtinId="3"/>
    <cellStyle name="Comma 2" xfId="41" xr:uid="{00000000-0005-0000-0000-000060010000}"/>
    <cellStyle name="Comma 2 10" xfId="42" xr:uid="{00000000-0005-0000-0000-000061010000}"/>
    <cellStyle name="Comma 2 11" xfId="43" xr:uid="{00000000-0005-0000-0000-000062010000}"/>
    <cellStyle name="Comma 2 12" xfId="44" xr:uid="{00000000-0005-0000-0000-000063010000}"/>
    <cellStyle name="Comma 2 13" xfId="45" xr:uid="{00000000-0005-0000-0000-000064010000}"/>
    <cellStyle name="Comma 2 14" xfId="46" xr:uid="{00000000-0005-0000-0000-000065010000}"/>
    <cellStyle name="Comma 2 15" xfId="47" xr:uid="{00000000-0005-0000-0000-000066010000}"/>
    <cellStyle name="Comma 2 16" xfId="48" xr:uid="{00000000-0005-0000-0000-000067010000}"/>
    <cellStyle name="Comma 2 17" xfId="49" xr:uid="{00000000-0005-0000-0000-000068010000}"/>
    <cellStyle name="Comma 2 18" xfId="50" xr:uid="{00000000-0005-0000-0000-000069010000}"/>
    <cellStyle name="Comma 2 19" xfId="51" xr:uid="{00000000-0005-0000-0000-00006A010000}"/>
    <cellStyle name="Comma 2 2" xfId="52" xr:uid="{00000000-0005-0000-0000-00006B010000}"/>
    <cellStyle name="Comma 2 20" xfId="53" xr:uid="{00000000-0005-0000-0000-00006C010000}"/>
    <cellStyle name="Comma 2 3" xfId="54" xr:uid="{00000000-0005-0000-0000-00006D010000}"/>
    <cellStyle name="Comma 2 4" xfId="55" xr:uid="{00000000-0005-0000-0000-00006E010000}"/>
    <cellStyle name="Comma 2 5" xfId="56" xr:uid="{00000000-0005-0000-0000-00006F010000}"/>
    <cellStyle name="Comma 2 6" xfId="57" xr:uid="{00000000-0005-0000-0000-000070010000}"/>
    <cellStyle name="Comma 2 7" xfId="58" xr:uid="{00000000-0005-0000-0000-000071010000}"/>
    <cellStyle name="Comma 2 8" xfId="59" xr:uid="{00000000-0005-0000-0000-000072010000}"/>
    <cellStyle name="Comma 2 9" xfId="60" xr:uid="{00000000-0005-0000-0000-000073010000}"/>
    <cellStyle name="Comma 3" xfId="61" xr:uid="{00000000-0005-0000-0000-000074010000}"/>
    <cellStyle name="Comma 3 10" xfId="62" xr:uid="{00000000-0005-0000-0000-000075010000}"/>
    <cellStyle name="Comma 3 11" xfId="63" xr:uid="{00000000-0005-0000-0000-000076010000}"/>
    <cellStyle name="Comma 3 12" xfId="64" xr:uid="{00000000-0005-0000-0000-000077010000}"/>
    <cellStyle name="Comma 3 13" xfId="65" xr:uid="{00000000-0005-0000-0000-000078010000}"/>
    <cellStyle name="Comma 3 14" xfId="66" xr:uid="{00000000-0005-0000-0000-000079010000}"/>
    <cellStyle name="Comma 3 15" xfId="67" xr:uid="{00000000-0005-0000-0000-00007A010000}"/>
    <cellStyle name="Comma 3 16" xfId="68" xr:uid="{00000000-0005-0000-0000-00007B010000}"/>
    <cellStyle name="Comma 3 17" xfId="69" xr:uid="{00000000-0005-0000-0000-00007C010000}"/>
    <cellStyle name="Comma 3 18" xfId="70" xr:uid="{00000000-0005-0000-0000-00007D010000}"/>
    <cellStyle name="Comma 3 19" xfId="71" xr:uid="{00000000-0005-0000-0000-00007E010000}"/>
    <cellStyle name="Comma 3 2" xfId="72" xr:uid="{00000000-0005-0000-0000-00007F010000}"/>
    <cellStyle name="Comma 3 20" xfId="73" xr:uid="{00000000-0005-0000-0000-000080010000}"/>
    <cellStyle name="Comma 3 3" xfId="74" xr:uid="{00000000-0005-0000-0000-000081010000}"/>
    <cellStyle name="Comma 3 4" xfId="75" xr:uid="{00000000-0005-0000-0000-000082010000}"/>
    <cellStyle name="Comma 3 5" xfId="76" xr:uid="{00000000-0005-0000-0000-000083010000}"/>
    <cellStyle name="Comma 3 6" xfId="77" xr:uid="{00000000-0005-0000-0000-000084010000}"/>
    <cellStyle name="Comma 3 7" xfId="78" xr:uid="{00000000-0005-0000-0000-000085010000}"/>
    <cellStyle name="Comma 3 8" xfId="79" xr:uid="{00000000-0005-0000-0000-000086010000}"/>
    <cellStyle name="Comma 3 9" xfId="80" xr:uid="{00000000-0005-0000-0000-000087010000}"/>
    <cellStyle name="Comma 4" xfId="81" xr:uid="{00000000-0005-0000-0000-000088010000}"/>
    <cellStyle name="Comma 4 10" xfId="82" xr:uid="{00000000-0005-0000-0000-000089010000}"/>
    <cellStyle name="Comma 4 11" xfId="83" xr:uid="{00000000-0005-0000-0000-00008A010000}"/>
    <cellStyle name="Comma 4 12" xfId="84" xr:uid="{00000000-0005-0000-0000-00008B010000}"/>
    <cellStyle name="Comma 4 13" xfId="85" xr:uid="{00000000-0005-0000-0000-00008C010000}"/>
    <cellStyle name="Comma 4 14" xfId="86" xr:uid="{00000000-0005-0000-0000-00008D010000}"/>
    <cellStyle name="Comma 4 15" xfId="87" xr:uid="{00000000-0005-0000-0000-00008E010000}"/>
    <cellStyle name="Comma 4 16" xfId="88" xr:uid="{00000000-0005-0000-0000-00008F010000}"/>
    <cellStyle name="Comma 4 17" xfId="89" xr:uid="{00000000-0005-0000-0000-000090010000}"/>
    <cellStyle name="Comma 4 18" xfId="90" xr:uid="{00000000-0005-0000-0000-000091010000}"/>
    <cellStyle name="Comma 4 19" xfId="91" xr:uid="{00000000-0005-0000-0000-000092010000}"/>
    <cellStyle name="Comma 4 2" xfId="92" xr:uid="{00000000-0005-0000-0000-000093010000}"/>
    <cellStyle name="Comma 4 20" xfId="93" xr:uid="{00000000-0005-0000-0000-000094010000}"/>
    <cellStyle name="Comma 4 3" xfId="94" xr:uid="{00000000-0005-0000-0000-000095010000}"/>
    <cellStyle name="Comma 4 4" xfId="95" xr:uid="{00000000-0005-0000-0000-000096010000}"/>
    <cellStyle name="Comma 4 5" xfId="96" xr:uid="{00000000-0005-0000-0000-000097010000}"/>
    <cellStyle name="Comma 4 6" xfId="97" xr:uid="{00000000-0005-0000-0000-000098010000}"/>
    <cellStyle name="Comma 4 7" xfId="98" xr:uid="{00000000-0005-0000-0000-000099010000}"/>
    <cellStyle name="Comma 4 8" xfId="99" xr:uid="{00000000-0005-0000-0000-00009A010000}"/>
    <cellStyle name="Comma 4 9" xfId="100" xr:uid="{00000000-0005-0000-0000-00009B010000}"/>
    <cellStyle name="Comma 5" xfId="101" xr:uid="{00000000-0005-0000-0000-00009C010000}"/>
    <cellStyle name="Comma 6" xfId="102" xr:uid="{00000000-0005-0000-0000-00009D010000}"/>
    <cellStyle name="Comma 7" xfId="2151" xr:uid="{00000000-0005-0000-0000-00009E010000}"/>
    <cellStyle name="Currency 2" xfId="2163" xr:uid="{00000000-0005-0000-0000-00009F010000}"/>
    <cellStyle name="Currency 2 2" xfId="2634" xr:uid="{00000000-0005-0000-0000-0000A0010000}"/>
    <cellStyle name="Data_Total" xfId="2319" xr:uid="{00000000-0005-0000-0000-0000A1010000}"/>
    <cellStyle name="Explanatory Text" xfId="2119" builtinId="53" customBuiltin="1"/>
    <cellStyle name="Explanatory Text 2" xfId="103" xr:uid="{00000000-0005-0000-0000-0000A3010000}"/>
    <cellStyle name="Explanatory Text 3" xfId="2305" xr:uid="{00000000-0005-0000-0000-0000A4010000}"/>
    <cellStyle name="Good" xfId="2109" builtinId="26" customBuiltin="1"/>
    <cellStyle name="Good 2" xfId="104" xr:uid="{00000000-0005-0000-0000-0000A6010000}"/>
    <cellStyle name="Graphics" xfId="2152" xr:uid="{00000000-0005-0000-0000-0000A7010000}"/>
    <cellStyle name="heading" xfId="2448" xr:uid="{00000000-0005-0000-0000-0000A8010000}"/>
    <cellStyle name="Heading 1" xfId="2105" builtinId="16" customBuiltin="1"/>
    <cellStyle name="Heading 1 2" xfId="105" xr:uid="{00000000-0005-0000-0000-0000AA010000}"/>
    <cellStyle name="Heading 1 3" xfId="2288" xr:uid="{00000000-0005-0000-0000-0000AB010000}"/>
    <cellStyle name="Heading 2" xfId="2106" builtinId="17" customBuiltin="1"/>
    <cellStyle name="Heading 2 2" xfId="106" xr:uid="{00000000-0005-0000-0000-0000AD010000}"/>
    <cellStyle name="Heading 2 3" xfId="2289" xr:uid="{00000000-0005-0000-0000-0000AE010000}"/>
    <cellStyle name="Heading 3" xfId="2107" builtinId="18" customBuiltin="1"/>
    <cellStyle name="Heading 3 2" xfId="107" xr:uid="{00000000-0005-0000-0000-0000B0010000}"/>
    <cellStyle name="Heading 3 3" xfId="2162" xr:uid="{00000000-0005-0000-0000-0000B1010000}"/>
    <cellStyle name="Heading 4" xfId="2108" builtinId="19" customBuiltin="1"/>
    <cellStyle name="Heading 4 2" xfId="108" xr:uid="{00000000-0005-0000-0000-0000B3010000}"/>
    <cellStyle name="Heading 4 3" xfId="2316" xr:uid="{00000000-0005-0000-0000-0000B4010000}"/>
    <cellStyle name="Headings" xfId="2320" xr:uid="{00000000-0005-0000-0000-0000B5010000}"/>
    <cellStyle name="Hyperlink" xfId="5282" builtinId="8"/>
    <cellStyle name="Hyperlink 2" xfId="109" xr:uid="{00000000-0005-0000-0000-0000B7010000}"/>
    <cellStyle name="Hyperlink 2 10" xfId="110" xr:uid="{00000000-0005-0000-0000-0000B8010000}"/>
    <cellStyle name="Hyperlink 2 11" xfId="111" xr:uid="{00000000-0005-0000-0000-0000B9010000}"/>
    <cellStyle name="Hyperlink 2 12" xfId="112" xr:uid="{00000000-0005-0000-0000-0000BA010000}"/>
    <cellStyle name="Hyperlink 2 13" xfId="113" xr:uid="{00000000-0005-0000-0000-0000BB010000}"/>
    <cellStyle name="Hyperlink 2 14" xfId="114" xr:uid="{00000000-0005-0000-0000-0000BC010000}"/>
    <cellStyle name="Hyperlink 2 149" xfId="2146" xr:uid="{00000000-0005-0000-0000-0000BD010000}"/>
    <cellStyle name="Hyperlink 2 15" xfId="115" xr:uid="{00000000-0005-0000-0000-0000BE010000}"/>
    <cellStyle name="Hyperlink 2 16" xfId="116" xr:uid="{00000000-0005-0000-0000-0000BF010000}"/>
    <cellStyle name="Hyperlink 2 17" xfId="117" xr:uid="{00000000-0005-0000-0000-0000C0010000}"/>
    <cellStyle name="Hyperlink 2 18" xfId="118" xr:uid="{00000000-0005-0000-0000-0000C1010000}"/>
    <cellStyle name="Hyperlink 2 19" xfId="119" xr:uid="{00000000-0005-0000-0000-0000C2010000}"/>
    <cellStyle name="Hyperlink 2 2" xfId="120" xr:uid="{00000000-0005-0000-0000-0000C3010000}"/>
    <cellStyle name="Hyperlink 2 2 2" xfId="121" xr:uid="{00000000-0005-0000-0000-0000C4010000}"/>
    <cellStyle name="Hyperlink 2 20" xfId="122" xr:uid="{00000000-0005-0000-0000-0000C5010000}"/>
    <cellStyle name="Hyperlink 2 21" xfId="123" xr:uid="{00000000-0005-0000-0000-0000C6010000}"/>
    <cellStyle name="Hyperlink 2 22" xfId="124" xr:uid="{00000000-0005-0000-0000-0000C7010000}"/>
    <cellStyle name="Hyperlink 2 23" xfId="125" xr:uid="{00000000-0005-0000-0000-0000C8010000}"/>
    <cellStyle name="Hyperlink 2 24" xfId="126" xr:uid="{00000000-0005-0000-0000-0000C9010000}"/>
    <cellStyle name="Hyperlink 2 25" xfId="127" xr:uid="{00000000-0005-0000-0000-0000CA010000}"/>
    <cellStyle name="Hyperlink 2 26" xfId="128" xr:uid="{00000000-0005-0000-0000-0000CB010000}"/>
    <cellStyle name="Hyperlink 2 27" xfId="129" xr:uid="{00000000-0005-0000-0000-0000CC010000}"/>
    <cellStyle name="Hyperlink 2 28" xfId="130" xr:uid="{00000000-0005-0000-0000-0000CD010000}"/>
    <cellStyle name="Hyperlink 2 29" xfId="131" xr:uid="{00000000-0005-0000-0000-0000CE010000}"/>
    <cellStyle name="Hyperlink 2 3" xfId="132" xr:uid="{00000000-0005-0000-0000-0000CF010000}"/>
    <cellStyle name="Hyperlink 2 30" xfId="133" xr:uid="{00000000-0005-0000-0000-0000D0010000}"/>
    <cellStyle name="Hyperlink 2 31" xfId="134" xr:uid="{00000000-0005-0000-0000-0000D1010000}"/>
    <cellStyle name="Hyperlink 2 32" xfId="135" xr:uid="{00000000-0005-0000-0000-0000D2010000}"/>
    <cellStyle name="Hyperlink 2 33" xfId="136" xr:uid="{00000000-0005-0000-0000-0000D3010000}"/>
    <cellStyle name="Hyperlink 2 34" xfId="137" xr:uid="{00000000-0005-0000-0000-0000D4010000}"/>
    <cellStyle name="Hyperlink 2 35" xfId="138" xr:uid="{00000000-0005-0000-0000-0000D5010000}"/>
    <cellStyle name="Hyperlink 2 36" xfId="139" xr:uid="{00000000-0005-0000-0000-0000D6010000}"/>
    <cellStyle name="Hyperlink 2 37" xfId="140" xr:uid="{00000000-0005-0000-0000-0000D7010000}"/>
    <cellStyle name="Hyperlink 2 38" xfId="141" xr:uid="{00000000-0005-0000-0000-0000D8010000}"/>
    <cellStyle name="Hyperlink 2 39" xfId="142" xr:uid="{00000000-0005-0000-0000-0000D9010000}"/>
    <cellStyle name="Hyperlink 2 4" xfId="143" xr:uid="{00000000-0005-0000-0000-0000DA010000}"/>
    <cellStyle name="Hyperlink 2 40" xfId="144" xr:uid="{00000000-0005-0000-0000-0000DB010000}"/>
    <cellStyle name="Hyperlink 2 41" xfId="145" xr:uid="{00000000-0005-0000-0000-0000DC010000}"/>
    <cellStyle name="Hyperlink 2 42" xfId="146" xr:uid="{00000000-0005-0000-0000-0000DD010000}"/>
    <cellStyle name="Hyperlink 2 43" xfId="147" xr:uid="{00000000-0005-0000-0000-0000DE010000}"/>
    <cellStyle name="Hyperlink 2 44" xfId="148" xr:uid="{00000000-0005-0000-0000-0000DF010000}"/>
    <cellStyle name="Hyperlink 2 45" xfId="149" xr:uid="{00000000-0005-0000-0000-0000E0010000}"/>
    <cellStyle name="Hyperlink 2 46" xfId="150" xr:uid="{00000000-0005-0000-0000-0000E1010000}"/>
    <cellStyle name="Hyperlink 2 47" xfId="151" xr:uid="{00000000-0005-0000-0000-0000E2010000}"/>
    <cellStyle name="Hyperlink 2 48" xfId="152" xr:uid="{00000000-0005-0000-0000-0000E3010000}"/>
    <cellStyle name="Hyperlink 2 49" xfId="153" xr:uid="{00000000-0005-0000-0000-0000E4010000}"/>
    <cellStyle name="Hyperlink 2 5" xfId="154" xr:uid="{00000000-0005-0000-0000-0000E5010000}"/>
    <cellStyle name="Hyperlink 2 50" xfId="155" xr:uid="{00000000-0005-0000-0000-0000E6010000}"/>
    <cellStyle name="Hyperlink 2 51" xfId="156" xr:uid="{00000000-0005-0000-0000-0000E7010000}"/>
    <cellStyle name="Hyperlink 2 52" xfId="157" xr:uid="{00000000-0005-0000-0000-0000E8010000}"/>
    <cellStyle name="Hyperlink 2 53" xfId="158" xr:uid="{00000000-0005-0000-0000-0000E9010000}"/>
    <cellStyle name="Hyperlink 2 54" xfId="159" xr:uid="{00000000-0005-0000-0000-0000EA010000}"/>
    <cellStyle name="Hyperlink 2 55" xfId="160" xr:uid="{00000000-0005-0000-0000-0000EB010000}"/>
    <cellStyle name="Hyperlink 2 56" xfId="161" xr:uid="{00000000-0005-0000-0000-0000EC010000}"/>
    <cellStyle name="Hyperlink 2 57" xfId="162" xr:uid="{00000000-0005-0000-0000-0000ED010000}"/>
    <cellStyle name="Hyperlink 2 58" xfId="163" xr:uid="{00000000-0005-0000-0000-0000EE010000}"/>
    <cellStyle name="Hyperlink 2 59" xfId="164" xr:uid="{00000000-0005-0000-0000-0000EF010000}"/>
    <cellStyle name="Hyperlink 2 6" xfId="165" xr:uid="{00000000-0005-0000-0000-0000F0010000}"/>
    <cellStyle name="Hyperlink 2 60" xfId="166" xr:uid="{00000000-0005-0000-0000-0000F1010000}"/>
    <cellStyle name="Hyperlink 2 61" xfId="167" xr:uid="{00000000-0005-0000-0000-0000F2010000}"/>
    <cellStyle name="Hyperlink 2 62" xfId="168" xr:uid="{00000000-0005-0000-0000-0000F3010000}"/>
    <cellStyle name="Hyperlink 2 63" xfId="169" xr:uid="{00000000-0005-0000-0000-0000F4010000}"/>
    <cellStyle name="Hyperlink 2 64" xfId="170" xr:uid="{00000000-0005-0000-0000-0000F5010000}"/>
    <cellStyle name="Hyperlink 2 65" xfId="171" xr:uid="{00000000-0005-0000-0000-0000F6010000}"/>
    <cellStyle name="Hyperlink 2 66" xfId="172" xr:uid="{00000000-0005-0000-0000-0000F7010000}"/>
    <cellStyle name="Hyperlink 2 7" xfId="173" xr:uid="{00000000-0005-0000-0000-0000F8010000}"/>
    <cellStyle name="Hyperlink 2 8" xfId="174" xr:uid="{00000000-0005-0000-0000-0000F9010000}"/>
    <cellStyle name="Hyperlink 2 9" xfId="175" xr:uid="{00000000-0005-0000-0000-0000FA010000}"/>
    <cellStyle name="Hyperlink 3" xfId="176" xr:uid="{00000000-0005-0000-0000-0000FB010000}"/>
    <cellStyle name="Hyperlink 3 2" xfId="177" xr:uid="{00000000-0005-0000-0000-0000FC010000}"/>
    <cellStyle name="Hyperlink 3 2 2" xfId="178" xr:uid="{00000000-0005-0000-0000-0000FD010000}"/>
    <cellStyle name="Hyperlink 3 3" xfId="179" xr:uid="{00000000-0005-0000-0000-0000FE010000}"/>
    <cellStyle name="Hyperlink 3 4" xfId="180" xr:uid="{00000000-0005-0000-0000-0000FF010000}"/>
    <cellStyle name="Hyperlink 3 5" xfId="181" xr:uid="{00000000-0005-0000-0000-000000020000}"/>
    <cellStyle name="Hyperlink 31" xfId="182" xr:uid="{00000000-0005-0000-0000-000001020000}"/>
    <cellStyle name="Hyperlink 4" xfId="183" xr:uid="{00000000-0005-0000-0000-000002020000}"/>
    <cellStyle name="Hyperlink 4 2" xfId="184" xr:uid="{00000000-0005-0000-0000-000003020000}"/>
    <cellStyle name="Hyperlink 5" xfId="185" xr:uid="{00000000-0005-0000-0000-000004020000}"/>
    <cellStyle name="Hyperlink 6" xfId="186" xr:uid="{00000000-0005-0000-0000-000005020000}"/>
    <cellStyle name="Hyperlink 7" xfId="187" xr:uid="{00000000-0005-0000-0000-000006020000}"/>
    <cellStyle name="Hyperlink 8" xfId="2153" xr:uid="{00000000-0005-0000-0000-000007020000}"/>
    <cellStyle name="Hyperlink 8 2" xfId="2449" xr:uid="{00000000-0005-0000-0000-000008020000}"/>
    <cellStyle name="Hyperlink 8 3" xfId="5281" xr:uid="{00000000-0005-0000-0000-000009020000}"/>
    <cellStyle name="Hyperlink 9" xfId="4698" xr:uid="{00000000-0005-0000-0000-00000A020000}"/>
    <cellStyle name="Input" xfId="2112" builtinId="20" customBuiltin="1"/>
    <cellStyle name="Input 2" xfId="188" xr:uid="{00000000-0005-0000-0000-00000C020000}"/>
    <cellStyle name="Input 2 10" xfId="3535" xr:uid="{00000000-0005-0000-0000-00000D020000}"/>
    <cellStyle name="Input 2 10 2" xfId="4094" xr:uid="{00000000-0005-0000-0000-00000E020000}"/>
    <cellStyle name="Input 2 10 2 2" xfId="5816" xr:uid="{00000000-0005-0000-0000-00000F020000}"/>
    <cellStyle name="Input 2 10 2 2 2" xfId="9272" xr:uid="{00000000-0005-0000-0000-000010020000}"/>
    <cellStyle name="Input 2 10 2 3" xfId="7556" xr:uid="{00000000-0005-0000-0000-000011020000}"/>
    <cellStyle name="Input 2 10 3" xfId="4700" xr:uid="{00000000-0005-0000-0000-000012020000}"/>
    <cellStyle name="Input 2 10 3 2" xfId="8161" xr:uid="{00000000-0005-0000-0000-000013020000}"/>
    <cellStyle name="Input 2 10 4" xfId="7001" xr:uid="{00000000-0005-0000-0000-000014020000}"/>
    <cellStyle name="Input 2 11" xfId="6421" xr:uid="{00000000-0005-0000-0000-000015020000}"/>
    <cellStyle name="Input 2 2" xfId="2235" xr:uid="{00000000-0005-0000-0000-000016020000}"/>
    <cellStyle name="Input 2 2 10" xfId="6512" xr:uid="{00000000-0005-0000-0000-000017020000}"/>
    <cellStyle name="Input 2 2 2" xfId="2582" xr:uid="{00000000-0005-0000-0000-000018020000}"/>
    <cellStyle name="Input 2 2 2 2" xfId="3458" xr:uid="{00000000-0005-0000-0000-000019020000}"/>
    <cellStyle name="Input 2 2 2 2 2" xfId="3999" xr:uid="{00000000-0005-0000-0000-00001A020000}"/>
    <cellStyle name="Input 2 2 2 2 2 2" xfId="5722" xr:uid="{00000000-0005-0000-0000-00001B020000}"/>
    <cellStyle name="Input 2 2 2 2 2 2 2" xfId="9178" xr:uid="{00000000-0005-0000-0000-00001C020000}"/>
    <cellStyle name="Input 2 2 2 2 2 3" xfId="7462" xr:uid="{00000000-0005-0000-0000-00001D020000}"/>
    <cellStyle name="Input 2 2 2 2 3" xfId="4597" xr:uid="{00000000-0005-0000-0000-00001E020000}"/>
    <cellStyle name="Input 2 2 2 2 3 2" xfId="6319" xr:uid="{00000000-0005-0000-0000-00001F020000}"/>
    <cellStyle name="Input 2 2 2 2 3 2 2" xfId="9775" xr:uid="{00000000-0005-0000-0000-000020020000}"/>
    <cellStyle name="Input 2 2 2 2 3 3" xfId="8059" xr:uid="{00000000-0005-0000-0000-000021020000}"/>
    <cellStyle name="Input 2 2 2 2 4" xfId="5161" xr:uid="{00000000-0005-0000-0000-000022020000}"/>
    <cellStyle name="Input 2 2 2 2 4 2" xfId="8622" xr:uid="{00000000-0005-0000-0000-000023020000}"/>
    <cellStyle name="Input 2 2 2 2 5" xfId="6924" xr:uid="{00000000-0005-0000-0000-000024020000}"/>
    <cellStyle name="Input 2 2 2 3" xfId="3735" xr:uid="{00000000-0005-0000-0000-000025020000}"/>
    <cellStyle name="Input 2 2 2 3 2" xfId="5458" xr:uid="{00000000-0005-0000-0000-000026020000}"/>
    <cellStyle name="Input 2 2 2 3 2 2" xfId="8914" xr:uid="{00000000-0005-0000-0000-000027020000}"/>
    <cellStyle name="Input 2 2 2 3 3" xfId="7198" xr:uid="{00000000-0005-0000-0000-000028020000}"/>
    <cellStyle name="Input 2 2 2 4" xfId="4307" xr:uid="{00000000-0005-0000-0000-000029020000}"/>
    <cellStyle name="Input 2 2 2 4 2" xfId="6029" xr:uid="{00000000-0005-0000-0000-00002A020000}"/>
    <cellStyle name="Input 2 2 2 4 2 2" xfId="9485" xr:uid="{00000000-0005-0000-0000-00002B020000}"/>
    <cellStyle name="Input 2 2 2 4 3" xfId="7769" xr:uid="{00000000-0005-0000-0000-00002C020000}"/>
    <cellStyle name="Input 2 2 2 5" xfId="4897" xr:uid="{00000000-0005-0000-0000-00002D020000}"/>
    <cellStyle name="Input 2 2 2 5 2" xfId="8358" xr:uid="{00000000-0005-0000-0000-00002E020000}"/>
    <cellStyle name="Input 2 2 2 6" xfId="6634" xr:uid="{00000000-0005-0000-0000-00002F020000}"/>
    <cellStyle name="Input 2 2 3" xfId="2210" xr:uid="{00000000-0005-0000-0000-000030020000}"/>
    <cellStyle name="Input 2 2 3 2" xfId="3311" xr:uid="{00000000-0005-0000-0000-000031020000}"/>
    <cellStyle name="Input 2 2 3 2 2" xfId="3865" xr:uid="{00000000-0005-0000-0000-000032020000}"/>
    <cellStyle name="Input 2 2 3 2 2 2" xfId="5588" xr:uid="{00000000-0005-0000-0000-000033020000}"/>
    <cellStyle name="Input 2 2 3 2 2 2 2" xfId="9044" xr:uid="{00000000-0005-0000-0000-000034020000}"/>
    <cellStyle name="Input 2 2 3 2 2 3" xfId="7328" xr:uid="{00000000-0005-0000-0000-000035020000}"/>
    <cellStyle name="Input 2 2 3 2 3" xfId="4450" xr:uid="{00000000-0005-0000-0000-000036020000}"/>
    <cellStyle name="Input 2 2 3 2 3 2" xfId="6172" xr:uid="{00000000-0005-0000-0000-000037020000}"/>
    <cellStyle name="Input 2 2 3 2 3 2 2" xfId="9628" xr:uid="{00000000-0005-0000-0000-000038020000}"/>
    <cellStyle name="Input 2 2 3 2 3 3" xfId="7912" xr:uid="{00000000-0005-0000-0000-000039020000}"/>
    <cellStyle name="Input 2 2 3 2 4" xfId="5027" xr:uid="{00000000-0005-0000-0000-00003A020000}"/>
    <cellStyle name="Input 2 2 3 2 4 2" xfId="8488" xr:uid="{00000000-0005-0000-0000-00003B020000}"/>
    <cellStyle name="Input 2 2 3 2 5" xfId="6777" xr:uid="{00000000-0005-0000-0000-00003C020000}"/>
    <cellStyle name="Input 2 2 3 3" xfId="3601" xr:uid="{00000000-0005-0000-0000-00003D020000}"/>
    <cellStyle name="Input 2 2 3 3 2" xfId="5324" xr:uid="{00000000-0005-0000-0000-00003E020000}"/>
    <cellStyle name="Input 2 2 3 3 2 2" xfId="8780" xr:uid="{00000000-0005-0000-0000-00003F020000}"/>
    <cellStyle name="Input 2 2 3 3 3" xfId="7064" xr:uid="{00000000-0005-0000-0000-000040020000}"/>
    <cellStyle name="Input 2 2 3 4" xfId="4160" xr:uid="{00000000-0005-0000-0000-000041020000}"/>
    <cellStyle name="Input 2 2 3 4 2" xfId="5882" xr:uid="{00000000-0005-0000-0000-000042020000}"/>
    <cellStyle name="Input 2 2 3 4 2 2" xfId="9338" xr:uid="{00000000-0005-0000-0000-000043020000}"/>
    <cellStyle name="Input 2 2 3 4 3" xfId="7622" xr:uid="{00000000-0005-0000-0000-000044020000}"/>
    <cellStyle name="Input 2 2 3 5" xfId="4763" xr:uid="{00000000-0005-0000-0000-000045020000}"/>
    <cellStyle name="Input 2 2 3 5 2" xfId="8224" xr:uid="{00000000-0005-0000-0000-000046020000}"/>
    <cellStyle name="Input 2 2 3 6" xfId="6487" xr:uid="{00000000-0005-0000-0000-000047020000}"/>
    <cellStyle name="Input 2 2 4" xfId="2610" xr:uid="{00000000-0005-0000-0000-000048020000}"/>
    <cellStyle name="Input 2 2 4 2" xfId="3485" xr:uid="{00000000-0005-0000-0000-000049020000}"/>
    <cellStyle name="Input 2 2 4 2 2" xfId="4024" xr:uid="{00000000-0005-0000-0000-00004A020000}"/>
    <cellStyle name="Input 2 2 4 2 2 2" xfId="5747" xr:uid="{00000000-0005-0000-0000-00004B020000}"/>
    <cellStyle name="Input 2 2 4 2 2 2 2" xfId="9203" xr:uid="{00000000-0005-0000-0000-00004C020000}"/>
    <cellStyle name="Input 2 2 4 2 2 3" xfId="7487" xr:uid="{00000000-0005-0000-0000-00004D020000}"/>
    <cellStyle name="Input 2 2 4 2 3" xfId="4624" xr:uid="{00000000-0005-0000-0000-00004E020000}"/>
    <cellStyle name="Input 2 2 4 2 3 2" xfId="6346" xr:uid="{00000000-0005-0000-0000-00004F020000}"/>
    <cellStyle name="Input 2 2 4 2 3 2 2" xfId="9802" xr:uid="{00000000-0005-0000-0000-000050020000}"/>
    <cellStyle name="Input 2 2 4 2 3 3" xfId="8086" xr:uid="{00000000-0005-0000-0000-000051020000}"/>
    <cellStyle name="Input 2 2 4 2 4" xfId="5186" xr:uid="{00000000-0005-0000-0000-000052020000}"/>
    <cellStyle name="Input 2 2 4 2 4 2" xfId="8647" xr:uid="{00000000-0005-0000-0000-000053020000}"/>
    <cellStyle name="Input 2 2 4 2 5" xfId="6951" xr:uid="{00000000-0005-0000-0000-000054020000}"/>
    <cellStyle name="Input 2 2 4 3" xfId="3760" xr:uid="{00000000-0005-0000-0000-000055020000}"/>
    <cellStyle name="Input 2 2 4 3 2" xfId="5483" xr:uid="{00000000-0005-0000-0000-000056020000}"/>
    <cellStyle name="Input 2 2 4 3 2 2" xfId="8939" xr:uid="{00000000-0005-0000-0000-000057020000}"/>
    <cellStyle name="Input 2 2 4 3 3" xfId="7223" xr:uid="{00000000-0005-0000-0000-000058020000}"/>
    <cellStyle name="Input 2 2 4 4" xfId="4334" xr:uid="{00000000-0005-0000-0000-000059020000}"/>
    <cellStyle name="Input 2 2 4 4 2" xfId="6056" xr:uid="{00000000-0005-0000-0000-00005A020000}"/>
    <cellStyle name="Input 2 2 4 4 2 2" xfId="9512" xr:uid="{00000000-0005-0000-0000-00005B020000}"/>
    <cellStyle name="Input 2 2 4 4 3" xfId="7796" xr:uid="{00000000-0005-0000-0000-00005C020000}"/>
    <cellStyle name="Input 2 2 4 5" xfId="4922" xr:uid="{00000000-0005-0000-0000-00005D020000}"/>
    <cellStyle name="Input 2 2 4 5 2" xfId="8383" xr:uid="{00000000-0005-0000-0000-00005E020000}"/>
    <cellStyle name="Input 2 2 4 6" xfId="6661" xr:uid="{00000000-0005-0000-0000-00005F020000}"/>
    <cellStyle name="Input 2 2 5" xfId="2641" xr:uid="{00000000-0005-0000-0000-000060020000}"/>
    <cellStyle name="Input 2 2 5 2" xfId="3510" xr:uid="{00000000-0005-0000-0000-000061020000}"/>
    <cellStyle name="Input 2 2 5 2 2" xfId="4046" xr:uid="{00000000-0005-0000-0000-000062020000}"/>
    <cellStyle name="Input 2 2 5 2 2 2" xfId="5769" xr:uid="{00000000-0005-0000-0000-000063020000}"/>
    <cellStyle name="Input 2 2 5 2 2 2 2" xfId="9225" xr:uid="{00000000-0005-0000-0000-000064020000}"/>
    <cellStyle name="Input 2 2 5 2 2 3" xfId="7509" xr:uid="{00000000-0005-0000-0000-000065020000}"/>
    <cellStyle name="Input 2 2 5 2 3" xfId="4649" xr:uid="{00000000-0005-0000-0000-000066020000}"/>
    <cellStyle name="Input 2 2 5 2 3 2" xfId="6371" xr:uid="{00000000-0005-0000-0000-000067020000}"/>
    <cellStyle name="Input 2 2 5 2 3 2 2" xfId="9827" xr:uid="{00000000-0005-0000-0000-000068020000}"/>
    <cellStyle name="Input 2 2 5 2 3 3" xfId="8111" xr:uid="{00000000-0005-0000-0000-000069020000}"/>
    <cellStyle name="Input 2 2 5 2 4" xfId="5208" xr:uid="{00000000-0005-0000-0000-00006A020000}"/>
    <cellStyle name="Input 2 2 5 2 4 2" xfId="8669" xr:uid="{00000000-0005-0000-0000-00006B020000}"/>
    <cellStyle name="Input 2 2 5 2 5" xfId="6976" xr:uid="{00000000-0005-0000-0000-00006C020000}"/>
    <cellStyle name="Input 2 2 5 3" xfId="3782" xr:uid="{00000000-0005-0000-0000-00006D020000}"/>
    <cellStyle name="Input 2 2 5 3 2" xfId="5505" xr:uid="{00000000-0005-0000-0000-00006E020000}"/>
    <cellStyle name="Input 2 2 5 3 2 2" xfId="8961" xr:uid="{00000000-0005-0000-0000-00006F020000}"/>
    <cellStyle name="Input 2 2 5 3 3" xfId="7245" xr:uid="{00000000-0005-0000-0000-000070020000}"/>
    <cellStyle name="Input 2 2 5 4" xfId="4359" xr:uid="{00000000-0005-0000-0000-000071020000}"/>
    <cellStyle name="Input 2 2 5 4 2" xfId="6081" xr:uid="{00000000-0005-0000-0000-000072020000}"/>
    <cellStyle name="Input 2 2 5 4 2 2" xfId="9537" xr:uid="{00000000-0005-0000-0000-000073020000}"/>
    <cellStyle name="Input 2 2 5 4 3" xfId="7821" xr:uid="{00000000-0005-0000-0000-000074020000}"/>
    <cellStyle name="Input 2 2 5 5" xfId="4944" xr:uid="{00000000-0005-0000-0000-000075020000}"/>
    <cellStyle name="Input 2 2 5 5 2" xfId="8405" xr:uid="{00000000-0005-0000-0000-000076020000}"/>
    <cellStyle name="Input 2 2 5 6" xfId="6686" xr:uid="{00000000-0005-0000-0000-000077020000}"/>
    <cellStyle name="Input 2 2 6" xfId="3336" xr:uid="{00000000-0005-0000-0000-000078020000}"/>
    <cellStyle name="Input 2 2 6 2" xfId="3889" xr:uid="{00000000-0005-0000-0000-000079020000}"/>
    <cellStyle name="Input 2 2 6 2 2" xfId="5612" xr:uid="{00000000-0005-0000-0000-00007A020000}"/>
    <cellStyle name="Input 2 2 6 2 2 2" xfId="9068" xr:uid="{00000000-0005-0000-0000-00007B020000}"/>
    <cellStyle name="Input 2 2 6 2 3" xfId="7352" xr:uid="{00000000-0005-0000-0000-00007C020000}"/>
    <cellStyle name="Input 2 2 6 3" xfId="4475" xr:uid="{00000000-0005-0000-0000-00007D020000}"/>
    <cellStyle name="Input 2 2 6 3 2" xfId="6197" xr:uid="{00000000-0005-0000-0000-00007E020000}"/>
    <cellStyle name="Input 2 2 6 3 2 2" xfId="9653" xr:uid="{00000000-0005-0000-0000-00007F020000}"/>
    <cellStyle name="Input 2 2 6 3 3" xfId="7937" xr:uid="{00000000-0005-0000-0000-000080020000}"/>
    <cellStyle name="Input 2 2 6 4" xfId="5051" xr:uid="{00000000-0005-0000-0000-000081020000}"/>
    <cellStyle name="Input 2 2 6 4 2" xfId="8512" xr:uid="{00000000-0005-0000-0000-000082020000}"/>
    <cellStyle name="Input 2 2 6 5" xfId="6802" xr:uid="{00000000-0005-0000-0000-000083020000}"/>
    <cellStyle name="Input 2 2 7" xfId="3625" xr:uid="{00000000-0005-0000-0000-000084020000}"/>
    <cellStyle name="Input 2 2 7 2" xfId="5348" xr:uid="{00000000-0005-0000-0000-000085020000}"/>
    <cellStyle name="Input 2 2 7 2 2" xfId="8804" xr:uid="{00000000-0005-0000-0000-000086020000}"/>
    <cellStyle name="Input 2 2 7 3" xfId="7088" xr:uid="{00000000-0005-0000-0000-000087020000}"/>
    <cellStyle name="Input 2 2 8" xfId="4185" xr:uid="{00000000-0005-0000-0000-000088020000}"/>
    <cellStyle name="Input 2 2 8 2" xfId="5907" xr:uid="{00000000-0005-0000-0000-000089020000}"/>
    <cellStyle name="Input 2 2 8 2 2" xfId="9363" xr:uid="{00000000-0005-0000-0000-00008A020000}"/>
    <cellStyle name="Input 2 2 8 3" xfId="7647" xr:uid="{00000000-0005-0000-0000-00008B020000}"/>
    <cellStyle name="Input 2 2 9" xfId="4787" xr:uid="{00000000-0005-0000-0000-00008C020000}"/>
    <cellStyle name="Input 2 2 9 2" xfId="8248" xr:uid="{00000000-0005-0000-0000-00008D020000}"/>
    <cellStyle name="Input 2 3" xfId="2192" xr:uid="{00000000-0005-0000-0000-00008E020000}"/>
    <cellStyle name="Input 2 3 2" xfId="3298" xr:uid="{00000000-0005-0000-0000-00008F020000}"/>
    <cellStyle name="Input 2 3 2 2" xfId="3852" xr:uid="{00000000-0005-0000-0000-000090020000}"/>
    <cellStyle name="Input 2 3 2 2 2" xfId="5575" xr:uid="{00000000-0005-0000-0000-000091020000}"/>
    <cellStyle name="Input 2 3 2 2 2 2" xfId="9031" xr:uid="{00000000-0005-0000-0000-000092020000}"/>
    <cellStyle name="Input 2 3 2 2 3" xfId="7315" xr:uid="{00000000-0005-0000-0000-000093020000}"/>
    <cellStyle name="Input 2 3 2 3" xfId="4437" xr:uid="{00000000-0005-0000-0000-000094020000}"/>
    <cellStyle name="Input 2 3 2 3 2" xfId="6159" xr:uid="{00000000-0005-0000-0000-000095020000}"/>
    <cellStyle name="Input 2 3 2 3 2 2" xfId="9615" xr:uid="{00000000-0005-0000-0000-000096020000}"/>
    <cellStyle name="Input 2 3 2 3 3" xfId="7899" xr:uid="{00000000-0005-0000-0000-000097020000}"/>
    <cellStyle name="Input 2 3 2 4" xfId="5014" xr:uid="{00000000-0005-0000-0000-000098020000}"/>
    <cellStyle name="Input 2 3 2 4 2" xfId="8475" xr:uid="{00000000-0005-0000-0000-000099020000}"/>
    <cellStyle name="Input 2 3 2 5" xfId="6764" xr:uid="{00000000-0005-0000-0000-00009A020000}"/>
    <cellStyle name="Input 2 3 3" xfId="3588" xr:uid="{00000000-0005-0000-0000-00009B020000}"/>
    <cellStyle name="Input 2 3 3 2" xfId="5311" xr:uid="{00000000-0005-0000-0000-00009C020000}"/>
    <cellStyle name="Input 2 3 3 2 2" xfId="8767" xr:uid="{00000000-0005-0000-0000-00009D020000}"/>
    <cellStyle name="Input 2 3 3 3" xfId="7051" xr:uid="{00000000-0005-0000-0000-00009E020000}"/>
    <cellStyle name="Input 2 3 4" xfId="4147" xr:uid="{00000000-0005-0000-0000-00009F020000}"/>
    <cellStyle name="Input 2 3 4 2" xfId="5869" xr:uid="{00000000-0005-0000-0000-0000A0020000}"/>
    <cellStyle name="Input 2 3 4 2 2" xfId="9325" xr:uid="{00000000-0005-0000-0000-0000A1020000}"/>
    <cellStyle name="Input 2 3 4 3" xfId="7609" xr:uid="{00000000-0005-0000-0000-0000A2020000}"/>
    <cellStyle name="Input 2 3 5" xfId="4750" xr:uid="{00000000-0005-0000-0000-0000A3020000}"/>
    <cellStyle name="Input 2 3 5 2" xfId="8211" xr:uid="{00000000-0005-0000-0000-0000A4020000}"/>
    <cellStyle name="Input 2 3 6" xfId="6474" xr:uid="{00000000-0005-0000-0000-0000A5020000}"/>
    <cellStyle name="Input 2 4" xfId="2193" xr:uid="{00000000-0005-0000-0000-0000A6020000}"/>
    <cellStyle name="Input 2 4 2" xfId="3299" xr:uid="{00000000-0005-0000-0000-0000A7020000}"/>
    <cellStyle name="Input 2 4 2 2" xfId="3853" xr:uid="{00000000-0005-0000-0000-0000A8020000}"/>
    <cellStyle name="Input 2 4 2 2 2" xfId="5576" xr:uid="{00000000-0005-0000-0000-0000A9020000}"/>
    <cellStyle name="Input 2 4 2 2 2 2" xfId="9032" xr:uid="{00000000-0005-0000-0000-0000AA020000}"/>
    <cellStyle name="Input 2 4 2 2 3" xfId="7316" xr:uid="{00000000-0005-0000-0000-0000AB020000}"/>
    <cellStyle name="Input 2 4 2 3" xfId="4438" xr:uid="{00000000-0005-0000-0000-0000AC020000}"/>
    <cellStyle name="Input 2 4 2 3 2" xfId="6160" xr:uid="{00000000-0005-0000-0000-0000AD020000}"/>
    <cellStyle name="Input 2 4 2 3 2 2" xfId="9616" xr:uid="{00000000-0005-0000-0000-0000AE020000}"/>
    <cellStyle name="Input 2 4 2 3 3" xfId="7900" xr:uid="{00000000-0005-0000-0000-0000AF020000}"/>
    <cellStyle name="Input 2 4 2 4" xfId="5015" xr:uid="{00000000-0005-0000-0000-0000B0020000}"/>
    <cellStyle name="Input 2 4 2 4 2" xfId="8476" xr:uid="{00000000-0005-0000-0000-0000B1020000}"/>
    <cellStyle name="Input 2 4 2 5" xfId="6765" xr:uid="{00000000-0005-0000-0000-0000B2020000}"/>
    <cellStyle name="Input 2 4 3" xfId="3589" xr:uid="{00000000-0005-0000-0000-0000B3020000}"/>
    <cellStyle name="Input 2 4 3 2" xfId="5312" xr:uid="{00000000-0005-0000-0000-0000B4020000}"/>
    <cellStyle name="Input 2 4 3 2 2" xfId="8768" xr:uid="{00000000-0005-0000-0000-0000B5020000}"/>
    <cellStyle name="Input 2 4 3 3" xfId="7052" xr:uid="{00000000-0005-0000-0000-0000B6020000}"/>
    <cellStyle name="Input 2 4 4" xfId="4148" xr:uid="{00000000-0005-0000-0000-0000B7020000}"/>
    <cellStyle name="Input 2 4 4 2" xfId="5870" xr:uid="{00000000-0005-0000-0000-0000B8020000}"/>
    <cellStyle name="Input 2 4 4 2 2" xfId="9326" xr:uid="{00000000-0005-0000-0000-0000B9020000}"/>
    <cellStyle name="Input 2 4 4 3" xfId="7610" xr:uid="{00000000-0005-0000-0000-0000BA020000}"/>
    <cellStyle name="Input 2 4 5" xfId="4751" xr:uid="{00000000-0005-0000-0000-0000BB020000}"/>
    <cellStyle name="Input 2 4 5 2" xfId="8212" xr:uid="{00000000-0005-0000-0000-0000BC020000}"/>
    <cellStyle name="Input 2 4 6" xfId="6475" xr:uid="{00000000-0005-0000-0000-0000BD020000}"/>
    <cellStyle name="Input 2 5" xfId="2253" xr:uid="{00000000-0005-0000-0000-0000BE020000}"/>
    <cellStyle name="Input 2 5 2" xfId="3354" xr:uid="{00000000-0005-0000-0000-0000BF020000}"/>
    <cellStyle name="Input 2 5 2 2" xfId="3904" xr:uid="{00000000-0005-0000-0000-0000C0020000}"/>
    <cellStyle name="Input 2 5 2 2 2" xfId="5627" xr:uid="{00000000-0005-0000-0000-0000C1020000}"/>
    <cellStyle name="Input 2 5 2 2 2 2" xfId="9083" xr:uid="{00000000-0005-0000-0000-0000C2020000}"/>
    <cellStyle name="Input 2 5 2 2 3" xfId="7367" xr:uid="{00000000-0005-0000-0000-0000C3020000}"/>
    <cellStyle name="Input 2 5 2 3" xfId="4493" xr:uid="{00000000-0005-0000-0000-0000C4020000}"/>
    <cellStyle name="Input 2 5 2 3 2" xfId="6215" xr:uid="{00000000-0005-0000-0000-0000C5020000}"/>
    <cellStyle name="Input 2 5 2 3 2 2" xfId="9671" xr:uid="{00000000-0005-0000-0000-0000C6020000}"/>
    <cellStyle name="Input 2 5 2 3 3" xfId="7955" xr:uid="{00000000-0005-0000-0000-0000C7020000}"/>
    <cellStyle name="Input 2 5 2 4" xfId="5066" xr:uid="{00000000-0005-0000-0000-0000C8020000}"/>
    <cellStyle name="Input 2 5 2 4 2" xfId="8527" xr:uid="{00000000-0005-0000-0000-0000C9020000}"/>
    <cellStyle name="Input 2 5 2 5" xfId="6820" xr:uid="{00000000-0005-0000-0000-0000CA020000}"/>
    <cellStyle name="Input 2 5 3" xfId="3640" xr:uid="{00000000-0005-0000-0000-0000CB020000}"/>
    <cellStyle name="Input 2 5 3 2" xfId="5363" xr:uid="{00000000-0005-0000-0000-0000CC020000}"/>
    <cellStyle name="Input 2 5 3 2 2" xfId="8819" xr:uid="{00000000-0005-0000-0000-0000CD020000}"/>
    <cellStyle name="Input 2 5 3 3" xfId="7103" xr:uid="{00000000-0005-0000-0000-0000CE020000}"/>
    <cellStyle name="Input 2 5 4" xfId="4203" xr:uid="{00000000-0005-0000-0000-0000CF020000}"/>
    <cellStyle name="Input 2 5 4 2" xfId="5925" xr:uid="{00000000-0005-0000-0000-0000D0020000}"/>
    <cellStyle name="Input 2 5 4 2 2" xfId="9381" xr:uid="{00000000-0005-0000-0000-0000D1020000}"/>
    <cellStyle name="Input 2 5 4 3" xfId="7665" xr:uid="{00000000-0005-0000-0000-0000D2020000}"/>
    <cellStyle name="Input 2 5 5" xfId="4802" xr:uid="{00000000-0005-0000-0000-0000D3020000}"/>
    <cellStyle name="Input 2 5 5 2" xfId="8263" xr:uid="{00000000-0005-0000-0000-0000D4020000}"/>
    <cellStyle name="Input 2 5 6" xfId="6530" xr:uid="{00000000-0005-0000-0000-0000D5020000}"/>
    <cellStyle name="Input 2 6" xfId="2255" xr:uid="{00000000-0005-0000-0000-0000D6020000}"/>
    <cellStyle name="Input 2 6 2" xfId="3356" xr:uid="{00000000-0005-0000-0000-0000D7020000}"/>
    <cellStyle name="Input 2 6 2 2" xfId="3906" xr:uid="{00000000-0005-0000-0000-0000D8020000}"/>
    <cellStyle name="Input 2 6 2 2 2" xfId="5629" xr:uid="{00000000-0005-0000-0000-0000D9020000}"/>
    <cellStyle name="Input 2 6 2 2 2 2" xfId="9085" xr:uid="{00000000-0005-0000-0000-0000DA020000}"/>
    <cellStyle name="Input 2 6 2 2 3" xfId="7369" xr:uid="{00000000-0005-0000-0000-0000DB020000}"/>
    <cellStyle name="Input 2 6 2 3" xfId="4495" xr:uid="{00000000-0005-0000-0000-0000DC020000}"/>
    <cellStyle name="Input 2 6 2 3 2" xfId="6217" xr:uid="{00000000-0005-0000-0000-0000DD020000}"/>
    <cellStyle name="Input 2 6 2 3 2 2" xfId="9673" xr:uid="{00000000-0005-0000-0000-0000DE020000}"/>
    <cellStyle name="Input 2 6 2 3 3" xfId="7957" xr:uid="{00000000-0005-0000-0000-0000DF020000}"/>
    <cellStyle name="Input 2 6 2 4" xfId="5068" xr:uid="{00000000-0005-0000-0000-0000E0020000}"/>
    <cellStyle name="Input 2 6 2 4 2" xfId="8529" xr:uid="{00000000-0005-0000-0000-0000E1020000}"/>
    <cellStyle name="Input 2 6 2 5" xfId="6822" xr:uid="{00000000-0005-0000-0000-0000E2020000}"/>
    <cellStyle name="Input 2 6 3" xfId="3642" xr:uid="{00000000-0005-0000-0000-0000E3020000}"/>
    <cellStyle name="Input 2 6 3 2" xfId="5365" xr:uid="{00000000-0005-0000-0000-0000E4020000}"/>
    <cellStyle name="Input 2 6 3 2 2" xfId="8821" xr:uid="{00000000-0005-0000-0000-0000E5020000}"/>
    <cellStyle name="Input 2 6 3 3" xfId="7105" xr:uid="{00000000-0005-0000-0000-0000E6020000}"/>
    <cellStyle name="Input 2 6 4" xfId="4205" xr:uid="{00000000-0005-0000-0000-0000E7020000}"/>
    <cellStyle name="Input 2 6 4 2" xfId="5927" xr:uid="{00000000-0005-0000-0000-0000E8020000}"/>
    <cellStyle name="Input 2 6 4 2 2" xfId="9383" xr:uid="{00000000-0005-0000-0000-0000E9020000}"/>
    <cellStyle name="Input 2 6 4 3" xfId="7667" xr:uid="{00000000-0005-0000-0000-0000EA020000}"/>
    <cellStyle name="Input 2 6 5" xfId="4804" xr:uid="{00000000-0005-0000-0000-0000EB020000}"/>
    <cellStyle name="Input 2 6 5 2" xfId="8265" xr:uid="{00000000-0005-0000-0000-0000EC020000}"/>
    <cellStyle name="Input 2 6 6" xfId="6532" xr:uid="{00000000-0005-0000-0000-0000ED020000}"/>
    <cellStyle name="Input 2 7" xfId="2458" xr:uid="{00000000-0005-0000-0000-0000EE020000}"/>
    <cellStyle name="Input 2 7 2" xfId="3416" xr:uid="{00000000-0005-0000-0000-0000EF020000}"/>
    <cellStyle name="Input 2 7 2 2" xfId="3961" xr:uid="{00000000-0005-0000-0000-0000F0020000}"/>
    <cellStyle name="Input 2 7 2 2 2" xfId="5684" xr:uid="{00000000-0005-0000-0000-0000F1020000}"/>
    <cellStyle name="Input 2 7 2 2 2 2" xfId="9140" xr:uid="{00000000-0005-0000-0000-0000F2020000}"/>
    <cellStyle name="Input 2 7 2 2 3" xfId="7424" xr:uid="{00000000-0005-0000-0000-0000F3020000}"/>
    <cellStyle name="Input 2 7 2 3" xfId="4555" xr:uid="{00000000-0005-0000-0000-0000F4020000}"/>
    <cellStyle name="Input 2 7 2 3 2" xfId="6277" xr:uid="{00000000-0005-0000-0000-0000F5020000}"/>
    <cellStyle name="Input 2 7 2 3 2 2" xfId="9733" xr:uid="{00000000-0005-0000-0000-0000F6020000}"/>
    <cellStyle name="Input 2 7 2 3 3" xfId="8017" xr:uid="{00000000-0005-0000-0000-0000F7020000}"/>
    <cellStyle name="Input 2 7 2 4" xfId="5123" xr:uid="{00000000-0005-0000-0000-0000F8020000}"/>
    <cellStyle name="Input 2 7 2 4 2" xfId="8584" xr:uid="{00000000-0005-0000-0000-0000F9020000}"/>
    <cellStyle name="Input 2 7 2 5" xfId="6882" xr:uid="{00000000-0005-0000-0000-0000FA020000}"/>
    <cellStyle name="Input 2 7 3" xfId="3697" xr:uid="{00000000-0005-0000-0000-0000FB020000}"/>
    <cellStyle name="Input 2 7 3 2" xfId="5420" xr:uid="{00000000-0005-0000-0000-0000FC020000}"/>
    <cellStyle name="Input 2 7 3 2 2" xfId="8876" xr:uid="{00000000-0005-0000-0000-0000FD020000}"/>
    <cellStyle name="Input 2 7 3 3" xfId="7160" xr:uid="{00000000-0005-0000-0000-0000FE020000}"/>
    <cellStyle name="Input 2 7 4" xfId="4265" xr:uid="{00000000-0005-0000-0000-0000FF020000}"/>
    <cellStyle name="Input 2 7 4 2" xfId="5987" xr:uid="{00000000-0005-0000-0000-000000030000}"/>
    <cellStyle name="Input 2 7 4 2 2" xfId="9443" xr:uid="{00000000-0005-0000-0000-000001030000}"/>
    <cellStyle name="Input 2 7 4 3" xfId="7727" xr:uid="{00000000-0005-0000-0000-000002030000}"/>
    <cellStyle name="Input 2 7 5" xfId="4859" xr:uid="{00000000-0005-0000-0000-000003030000}"/>
    <cellStyle name="Input 2 7 5 2" xfId="8320" xr:uid="{00000000-0005-0000-0000-000004030000}"/>
    <cellStyle name="Input 2 7 6" xfId="6592" xr:uid="{00000000-0005-0000-0000-000005030000}"/>
    <cellStyle name="Input 2 8" xfId="2254" xr:uid="{00000000-0005-0000-0000-000006030000}"/>
    <cellStyle name="Input 2 8 2" xfId="3355" xr:uid="{00000000-0005-0000-0000-000007030000}"/>
    <cellStyle name="Input 2 8 2 2" xfId="3905" xr:uid="{00000000-0005-0000-0000-000008030000}"/>
    <cellStyle name="Input 2 8 2 2 2" xfId="5628" xr:uid="{00000000-0005-0000-0000-000009030000}"/>
    <cellStyle name="Input 2 8 2 2 2 2" xfId="9084" xr:uid="{00000000-0005-0000-0000-00000A030000}"/>
    <cellStyle name="Input 2 8 2 2 3" xfId="7368" xr:uid="{00000000-0005-0000-0000-00000B030000}"/>
    <cellStyle name="Input 2 8 2 3" xfId="4494" xr:uid="{00000000-0005-0000-0000-00000C030000}"/>
    <cellStyle name="Input 2 8 2 3 2" xfId="6216" xr:uid="{00000000-0005-0000-0000-00000D030000}"/>
    <cellStyle name="Input 2 8 2 3 2 2" xfId="9672" xr:uid="{00000000-0005-0000-0000-00000E030000}"/>
    <cellStyle name="Input 2 8 2 3 3" xfId="7956" xr:uid="{00000000-0005-0000-0000-00000F030000}"/>
    <cellStyle name="Input 2 8 2 4" xfId="5067" xr:uid="{00000000-0005-0000-0000-000010030000}"/>
    <cellStyle name="Input 2 8 2 4 2" xfId="8528" xr:uid="{00000000-0005-0000-0000-000011030000}"/>
    <cellStyle name="Input 2 8 2 5" xfId="6821" xr:uid="{00000000-0005-0000-0000-000012030000}"/>
    <cellStyle name="Input 2 8 3" xfId="3641" xr:uid="{00000000-0005-0000-0000-000013030000}"/>
    <cellStyle name="Input 2 8 3 2" xfId="5364" xr:uid="{00000000-0005-0000-0000-000014030000}"/>
    <cellStyle name="Input 2 8 3 2 2" xfId="8820" xr:uid="{00000000-0005-0000-0000-000015030000}"/>
    <cellStyle name="Input 2 8 3 3" xfId="7104" xr:uid="{00000000-0005-0000-0000-000016030000}"/>
    <cellStyle name="Input 2 8 4" xfId="4204" xr:uid="{00000000-0005-0000-0000-000017030000}"/>
    <cellStyle name="Input 2 8 4 2" xfId="5926" xr:uid="{00000000-0005-0000-0000-000018030000}"/>
    <cellStyle name="Input 2 8 4 2 2" xfId="9382" xr:uid="{00000000-0005-0000-0000-000019030000}"/>
    <cellStyle name="Input 2 8 4 3" xfId="7666" xr:uid="{00000000-0005-0000-0000-00001A030000}"/>
    <cellStyle name="Input 2 8 5" xfId="4803" xr:uid="{00000000-0005-0000-0000-00001B030000}"/>
    <cellStyle name="Input 2 8 5 2" xfId="8264" xr:uid="{00000000-0005-0000-0000-00001C030000}"/>
    <cellStyle name="Input 2 8 6" xfId="6531" xr:uid="{00000000-0005-0000-0000-00001D030000}"/>
    <cellStyle name="Input 2 9" xfId="3243" xr:uid="{00000000-0005-0000-0000-00001E030000}"/>
    <cellStyle name="Input 2 9 2" xfId="3804" xr:uid="{00000000-0005-0000-0000-00001F030000}"/>
    <cellStyle name="Input 2 9 2 2" xfId="5527" xr:uid="{00000000-0005-0000-0000-000020030000}"/>
    <cellStyle name="Input 2 9 2 2 2" xfId="8983" xr:uid="{00000000-0005-0000-0000-000021030000}"/>
    <cellStyle name="Input 2 9 2 3" xfId="7267" xr:uid="{00000000-0005-0000-0000-000022030000}"/>
    <cellStyle name="Input 2 9 3" xfId="4384" xr:uid="{00000000-0005-0000-0000-000023030000}"/>
    <cellStyle name="Input 2 9 3 2" xfId="6106" xr:uid="{00000000-0005-0000-0000-000024030000}"/>
    <cellStyle name="Input 2 9 3 2 2" xfId="9562" xr:uid="{00000000-0005-0000-0000-000025030000}"/>
    <cellStyle name="Input 2 9 3 3" xfId="7846" xr:uid="{00000000-0005-0000-0000-000026030000}"/>
    <cellStyle name="Input 2 9 4" xfId="4966" xr:uid="{00000000-0005-0000-0000-000027030000}"/>
    <cellStyle name="Input 2 9 4 2" xfId="8427" xr:uid="{00000000-0005-0000-0000-000028030000}"/>
    <cellStyle name="Input 2 9 5" xfId="6711" xr:uid="{00000000-0005-0000-0000-000029030000}"/>
    <cellStyle name="Linked Cell" xfId="2115" builtinId="24" customBuiltin="1"/>
    <cellStyle name="Linked Cell 2" xfId="189" xr:uid="{00000000-0005-0000-0000-00002B030000}"/>
    <cellStyle name="Linked Cell 3" xfId="2161" xr:uid="{00000000-0005-0000-0000-00002C030000}"/>
    <cellStyle name="Neutral" xfId="2111" builtinId="28" customBuiltin="1"/>
    <cellStyle name="Neutral 2" xfId="190" xr:uid="{00000000-0005-0000-0000-00002E030000}"/>
    <cellStyle name="Normal" xfId="0" builtinId="0"/>
    <cellStyle name="Normal 10" xfId="191" xr:uid="{00000000-0005-0000-0000-000030030000}"/>
    <cellStyle name="Normal 10 10" xfId="192" xr:uid="{00000000-0005-0000-0000-000031030000}"/>
    <cellStyle name="Normal 10 10 2" xfId="193" xr:uid="{00000000-0005-0000-0000-000032030000}"/>
    <cellStyle name="Normal 10 10 3" xfId="194" xr:uid="{00000000-0005-0000-0000-000033030000}"/>
    <cellStyle name="Normal 10 11" xfId="195" xr:uid="{00000000-0005-0000-0000-000034030000}"/>
    <cellStyle name="Normal 10 11 2" xfId="196" xr:uid="{00000000-0005-0000-0000-000035030000}"/>
    <cellStyle name="Normal 10 11 3" xfId="197" xr:uid="{00000000-0005-0000-0000-000036030000}"/>
    <cellStyle name="Normal 10 12" xfId="198" xr:uid="{00000000-0005-0000-0000-000037030000}"/>
    <cellStyle name="Normal 10 12 2" xfId="199" xr:uid="{00000000-0005-0000-0000-000038030000}"/>
    <cellStyle name="Normal 10 12 3" xfId="200" xr:uid="{00000000-0005-0000-0000-000039030000}"/>
    <cellStyle name="Normal 10 13" xfId="201" xr:uid="{00000000-0005-0000-0000-00003A030000}"/>
    <cellStyle name="Normal 10 13 2" xfId="202" xr:uid="{00000000-0005-0000-0000-00003B030000}"/>
    <cellStyle name="Normal 10 13 3" xfId="203" xr:uid="{00000000-0005-0000-0000-00003C030000}"/>
    <cellStyle name="Normal 10 14" xfId="204" xr:uid="{00000000-0005-0000-0000-00003D030000}"/>
    <cellStyle name="Normal 10 14 2" xfId="205" xr:uid="{00000000-0005-0000-0000-00003E030000}"/>
    <cellStyle name="Normal 10 14 3" xfId="206" xr:uid="{00000000-0005-0000-0000-00003F030000}"/>
    <cellStyle name="Normal 10 15" xfId="207" xr:uid="{00000000-0005-0000-0000-000040030000}"/>
    <cellStyle name="Normal 10 15 2" xfId="208" xr:uid="{00000000-0005-0000-0000-000041030000}"/>
    <cellStyle name="Normal 10 15 3" xfId="209" xr:uid="{00000000-0005-0000-0000-000042030000}"/>
    <cellStyle name="Normal 10 16" xfId="210" xr:uid="{00000000-0005-0000-0000-000043030000}"/>
    <cellStyle name="Normal 10 16 2" xfId="211" xr:uid="{00000000-0005-0000-0000-000044030000}"/>
    <cellStyle name="Normal 10 16 3" xfId="212" xr:uid="{00000000-0005-0000-0000-000045030000}"/>
    <cellStyle name="Normal 10 17" xfId="213" xr:uid="{00000000-0005-0000-0000-000046030000}"/>
    <cellStyle name="Normal 10 18" xfId="214" xr:uid="{00000000-0005-0000-0000-000047030000}"/>
    <cellStyle name="Normal 10 19" xfId="9876" xr:uid="{00000000-0005-0000-0000-000048030000}"/>
    <cellStyle name="Normal 10 2" xfId="215" xr:uid="{00000000-0005-0000-0000-000049030000}"/>
    <cellStyle name="Normal 10 2 2" xfId="216" xr:uid="{00000000-0005-0000-0000-00004A030000}"/>
    <cellStyle name="Normal 10 2 3" xfId="217" xr:uid="{00000000-0005-0000-0000-00004B030000}"/>
    <cellStyle name="Normal 10 3" xfId="218" xr:uid="{00000000-0005-0000-0000-00004C030000}"/>
    <cellStyle name="Normal 10 3 2" xfId="219" xr:uid="{00000000-0005-0000-0000-00004D030000}"/>
    <cellStyle name="Normal 10 3 3" xfId="220" xr:uid="{00000000-0005-0000-0000-00004E030000}"/>
    <cellStyle name="Normal 10 4" xfId="221" xr:uid="{00000000-0005-0000-0000-00004F030000}"/>
    <cellStyle name="Normal 10 4 2" xfId="222" xr:uid="{00000000-0005-0000-0000-000050030000}"/>
    <cellStyle name="Normal 10 4 3" xfId="223" xr:uid="{00000000-0005-0000-0000-000051030000}"/>
    <cellStyle name="Normal 10 5" xfId="224" xr:uid="{00000000-0005-0000-0000-000052030000}"/>
    <cellStyle name="Normal 10 5 2" xfId="225" xr:uid="{00000000-0005-0000-0000-000053030000}"/>
    <cellStyle name="Normal 10 5 3" xfId="226" xr:uid="{00000000-0005-0000-0000-000054030000}"/>
    <cellStyle name="Normal 10 6" xfId="227" xr:uid="{00000000-0005-0000-0000-000055030000}"/>
    <cellStyle name="Normal 10 6 2" xfId="228" xr:uid="{00000000-0005-0000-0000-000056030000}"/>
    <cellStyle name="Normal 10 6 3" xfId="229" xr:uid="{00000000-0005-0000-0000-000057030000}"/>
    <cellStyle name="Normal 10 7" xfId="230" xr:uid="{00000000-0005-0000-0000-000058030000}"/>
    <cellStyle name="Normal 10 7 2" xfId="231" xr:uid="{00000000-0005-0000-0000-000059030000}"/>
    <cellStyle name="Normal 10 7 3" xfId="232" xr:uid="{00000000-0005-0000-0000-00005A030000}"/>
    <cellStyle name="Normal 10 8" xfId="233" xr:uid="{00000000-0005-0000-0000-00005B030000}"/>
    <cellStyle name="Normal 10 8 2" xfId="234" xr:uid="{00000000-0005-0000-0000-00005C030000}"/>
    <cellStyle name="Normal 10 8 3" xfId="235" xr:uid="{00000000-0005-0000-0000-00005D030000}"/>
    <cellStyle name="Normal 10 9" xfId="236" xr:uid="{00000000-0005-0000-0000-00005E030000}"/>
    <cellStyle name="Normal 10 9 2" xfId="237" xr:uid="{00000000-0005-0000-0000-00005F030000}"/>
    <cellStyle name="Normal 10 9 3" xfId="238" xr:uid="{00000000-0005-0000-0000-000060030000}"/>
    <cellStyle name="Normal 11" xfId="239" xr:uid="{00000000-0005-0000-0000-000061030000}"/>
    <cellStyle name="Normal 12" xfId="240" xr:uid="{00000000-0005-0000-0000-000062030000}"/>
    <cellStyle name="Normal 12 10" xfId="241" xr:uid="{00000000-0005-0000-0000-000063030000}"/>
    <cellStyle name="Normal 12 10 2" xfId="242" xr:uid="{00000000-0005-0000-0000-000064030000}"/>
    <cellStyle name="Normal 12 10 3" xfId="243" xr:uid="{00000000-0005-0000-0000-000065030000}"/>
    <cellStyle name="Normal 12 11" xfId="244" xr:uid="{00000000-0005-0000-0000-000066030000}"/>
    <cellStyle name="Normal 12 11 2" xfId="245" xr:uid="{00000000-0005-0000-0000-000067030000}"/>
    <cellStyle name="Normal 12 11 3" xfId="246" xr:uid="{00000000-0005-0000-0000-000068030000}"/>
    <cellStyle name="Normal 12 12" xfId="247" xr:uid="{00000000-0005-0000-0000-000069030000}"/>
    <cellStyle name="Normal 12 12 2" xfId="248" xr:uid="{00000000-0005-0000-0000-00006A030000}"/>
    <cellStyle name="Normal 12 12 3" xfId="249" xr:uid="{00000000-0005-0000-0000-00006B030000}"/>
    <cellStyle name="Normal 12 13" xfId="250" xr:uid="{00000000-0005-0000-0000-00006C030000}"/>
    <cellStyle name="Normal 12 13 2" xfId="251" xr:uid="{00000000-0005-0000-0000-00006D030000}"/>
    <cellStyle name="Normal 12 13 3" xfId="252" xr:uid="{00000000-0005-0000-0000-00006E030000}"/>
    <cellStyle name="Normal 12 14" xfId="253" xr:uid="{00000000-0005-0000-0000-00006F030000}"/>
    <cellStyle name="Normal 12 14 2" xfId="254" xr:uid="{00000000-0005-0000-0000-000070030000}"/>
    <cellStyle name="Normal 12 14 3" xfId="255" xr:uid="{00000000-0005-0000-0000-000071030000}"/>
    <cellStyle name="Normal 12 15" xfId="256" xr:uid="{00000000-0005-0000-0000-000072030000}"/>
    <cellStyle name="Normal 12 15 2" xfId="257" xr:uid="{00000000-0005-0000-0000-000073030000}"/>
    <cellStyle name="Normal 12 15 3" xfId="258" xr:uid="{00000000-0005-0000-0000-000074030000}"/>
    <cellStyle name="Normal 12 16" xfId="259" xr:uid="{00000000-0005-0000-0000-000075030000}"/>
    <cellStyle name="Normal 12 16 2" xfId="260" xr:uid="{00000000-0005-0000-0000-000076030000}"/>
    <cellStyle name="Normal 12 16 3" xfId="261" xr:uid="{00000000-0005-0000-0000-000077030000}"/>
    <cellStyle name="Normal 12 17" xfId="262" xr:uid="{00000000-0005-0000-0000-000078030000}"/>
    <cellStyle name="Normal 12 18" xfId="263" xr:uid="{00000000-0005-0000-0000-000079030000}"/>
    <cellStyle name="Normal 12 2" xfId="264" xr:uid="{00000000-0005-0000-0000-00007A030000}"/>
    <cellStyle name="Normal 12 2 2" xfId="265" xr:uid="{00000000-0005-0000-0000-00007B030000}"/>
    <cellStyle name="Normal 12 2 3" xfId="266" xr:uid="{00000000-0005-0000-0000-00007C030000}"/>
    <cellStyle name="Normal 12 3" xfId="267" xr:uid="{00000000-0005-0000-0000-00007D030000}"/>
    <cellStyle name="Normal 12 3 2" xfId="268" xr:uid="{00000000-0005-0000-0000-00007E030000}"/>
    <cellStyle name="Normal 12 3 3" xfId="269" xr:uid="{00000000-0005-0000-0000-00007F030000}"/>
    <cellStyle name="Normal 12 4" xfId="270" xr:uid="{00000000-0005-0000-0000-000080030000}"/>
    <cellStyle name="Normal 12 4 2" xfId="271" xr:uid="{00000000-0005-0000-0000-000081030000}"/>
    <cellStyle name="Normal 12 4 3" xfId="272" xr:uid="{00000000-0005-0000-0000-000082030000}"/>
    <cellStyle name="Normal 12 5" xfId="273" xr:uid="{00000000-0005-0000-0000-000083030000}"/>
    <cellStyle name="Normal 12 5 2" xfId="274" xr:uid="{00000000-0005-0000-0000-000084030000}"/>
    <cellStyle name="Normal 12 5 3" xfId="275" xr:uid="{00000000-0005-0000-0000-000085030000}"/>
    <cellStyle name="Normal 12 6" xfId="276" xr:uid="{00000000-0005-0000-0000-000086030000}"/>
    <cellStyle name="Normal 12 6 2" xfId="277" xr:uid="{00000000-0005-0000-0000-000087030000}"/>
    <cellStyle name="Normal 12 6 3" xfId="278" xr:uid="{00000000-0005-0000-0000-000088030000}"/>
    <cellStyle name="Normal 12 7" xfId="279" xr:uid="{00000000-0005-0000-0000-000089030000}"/>
    <cellStyle name="Normal 12 7 2" xfId="280" xr:uid="{00000000-0005-0000-0000-00008A030000}"/>
    <cellStyle name="Normal 12 7 3" xfId="281" xr:uid="{00000000-0005-0000-0000-00008B030000}"/>
    <cellStyle name="Normal 12 8" xfId="282" xr:uid="{00000000-0005-0000-0000-00008C030000}"/>
    <cellStyle name="Normal 12 8 2" xfId="283" xr:uid="{00000000-0005-0000-0000-00008D030000}"/>
    <cellStyle name="Normal 12 8 3" xfId="284" xr:uid="{00000000-0005-0000-0000-00008E030000}"/>
    <cellStyle name="Normal 12 9" xfId="285" xr:uid="{00000000-0005-0000-0000-00008F030000}"/>
    <cellStyle name="Normal 12 9 2" xfId="286" xr:uid="{00000000-0005-0000-0000-000090030000}"/>
    <cellStyle name="Normal 12 9 3" xfId="287" xr:uid="{00000000-0005-0000-0000-000091030000}"/>
    <cellStyle name="Normal 13" xfId="288" xr:uid="{00000000-0005-0000-0000-000092030000}"/>
    <cellStyle name="Normal 14" xfId="289" xr:uid="{00000000-0005-0000-0000-000093030000}"/>
    <cellStyle name="Normal 14 10" xfId="290" xr:uid="{00000000-0005-0000-0000-000094030000}"/>
    <cellStyle name="Normal 14 10 2" xfId="291" xr:uid="{00000000-0005-0000-0000-000095030000}"/>
    <cellStyle name="Normal 14 10 3" xfId="292" xr:uid="{00000000-0005-0000-0000-000096030000}"/>
    <cellStyle name="Normal 14 11" xfId="293" xr:uid="{00000000-0005-0000-0000-000097030000}"/>
    <cellStyle name="Normal 14 11 2" xfId="294" xr:uid="{00000000-0005-0000-0000-000098030000}"/>
    <cellStyle name="Normal 14 11 3" xfId="295" xr:uid="{00000000-0005-0000-0000-000099030000}"/>
    <cellStyle name="Normal 14 12" xfId="296" xr:uid="{00000000-0005-0000-0000-00009A030000}"/>
    <cellStyle name="Normal 14 12 2" xfId="297" xr:uid="{00000000-0005-0000-0000-00009B030000}"/>
    <cellStyle name="Normal 14 12 3" xfId="298" xr:uid="{00000000-0005-0000-0000-00009C030000}"/>
    <cellStyle name="Normal 14 13" xfId="299" xr:uid="{00000000-0005-0000-0000-00009D030000}"/>
    <cellStyle name="Normal 14 13 2" xfId="300" xr:uid="{00000000-0005-0000-0000-00009E030000}"/>
    <cellStyle name="Normal 14 13 3" xfId="301" xr:uid="{00000000-0005-0000-0000-00009F030000}"/>
    <cellStyle name="Normal 14 14" xfId="302" xr:uid="{00000000-0005-0000-0000-0000A0030000}"/>
    <cellStyle name="Normal 14 14 2" xfId="303" xr:uid="{00000000-0005-0000-0000-0000A1030000}"/>
    <cellStyle name="Normal 14 14 3" xfId="304" xr:uid="{00000000-0005-0000-0000-0000A2030000}"/>
    <cellStyle name="Normal 14 15" xfId="305" xr:uid="{00000000-0005-0000-0000-0000A3030000}"/>
    <cellStyle name="Normal 14 15 2" xfId="306" xr:uid="{00000000-0005-0000-0000-0000A4030000}"/>
    <cellStyle name="Normal 14 15 3" xfId="307" xr:uid="{00000000-0005-0000-0000-0000A5030000}"/>
    <cellStyle name="Normal 14 16" xfId="308" xr:uid="{00000000-0005-0000-0000-0000A6030000}"/>
    <cellStyle name="Normal 14 16 2" xfId="309" xr:uid="{00000000-0005-0000-0000-0000A7030000}"/>
    <cellStyle name="Normal 14 16 3" xfId="310" xr:uid="{00000000-0005-0000-0000-0000A8030000}"/>
    <cellStyle name="Normal 14 17" xfId="311" xr:uid="{00000000-0005-0000-0000-0000A9030000}"/>
    <cellStyle name="Normal 14 18" xfId="312" xr:uid="{00000000-0005-0000-0000-0000AA030000}"/>
    <cellStyle name="Normal 14 2" xfId="313" xr:uid="{00000000-0005-0000-0000-0000AB030000}"/>
    <cellStyle name="Normal 14 2 2" xfId="314" xr:uid="{00000000-0005-0000-0000-0000AC030000}"/>
    <cellStyle name="Normal 14 2 3" xfId="315" xr:uid="{00000000-0005-0000-0000-0000AD030000}"/>
    <cellStyle name="Normal 14 3" xfId="316" xr:uid="{00000000-0005-0000-0000-0000AE030000}"/>
    <cellStyle name="Normal 14 3 2" xfId="317" xr:uid="{00000000-0005-0000-0000-0000AF030000}"/>
    <cellStyle name="Normal 14 3 3" xfId="318" xr:uid="{00000000-0005-0000-0000-0000B0030000}"/>
    <cellStyle name="Normal 14 4" xfId="319" xr:uid="{00000000-0005-0000-0000-0000B1030000}"/>
    <cellStyle name="Normal 14 4 2" xfId="320" xr:uid="{00000000-0005-0000-0000-0000B2030000}"/>
    <cellStyle name="Normal 14 4 3" xfId="321" xr:uid="{00000000-0005-0000-0000-0000B3030000}"/>
    <cellStyle name="Normal 14 5" xfId="322" xr:uid="{00000000-0005-0000-0000-0000B4030000}"/>
    <cellStyle name="Normal 14 5 2" xfId="323" xr:uid="{00000000-0005-0000-0000-0000B5030000}"/>
    <cellStyle name="Normal 14 5 3" xfId="324" xr:uid="{00000000-0005-0000-0000-0000B6030000}"/>
    <cellStyle name="Normal 14 6" xfId="325" xr:uid="{00000000-0005-0000-0000-0000B7030000}"/>
    <cellStyle name="Normal 14 6 2" xfId="326" xr:uid="{00000000-0005-0000-0000-0000B8030000}"/>
    <cellStyle name="Normal 14 6 3" xfId="327" xr:uid="{00000000-0005-0000-0000-0000B9030000}"/>
    <cellStyle name="Normal 14 7" xfId="328" xr:uid="{00000000-0005-0000-0000-0000BA030000}"/>
    <cellStyle name="Normal 14 7 2" xfId="329" xr:uid="{00000000-0005-0000-0000-0000BB030000}"/>
    <cellStyle name="Normal 14 7 3" xfId="330" xr:uid="{00000000-0005-0000-0000-0000BC030000}"/>
    <cellStyle name="Normal 14 8" xfId="331" xr:uid="{00000000-0005-0000-0000-0000BD030000}"/>
    <cellStyle name="Normal 14 8 2" xfId="332" xr:uid="{00000000-0005-0000-0000-0000BE030000}"/>
    <cellStyle name="Normal 14 8 3" xfId="333" xr:uid="{00000000-0005-0000-0000-0000BF030000}"/>
    <cellStyle name="Normal 14 9" xfId="334" xr:uid="{00000000-0005-0000-0000-0000C0030000}"/>
    <cellStyle name="Normal 14 9 2" xfId="335" xr:uid="{00000000-0005-0000-0000-0000C1030000}"/>
    <cellStyle name="Normal 14 9 3" xfId="336" xr:uid="{00000000-0005-0000-0000-0000C2030000}"/>
    <cellStyle name="Normal 15" xfId="337" xr:uid="{00000000-0005-0000-0000-0000C3030000}"/>
    <cellStyle name="Normal 16" xfId="338" xr:uid="{00000000-0005-0000-0000-0000C4030000}"/>
    <cellStyle name="Normal 16 10" xfId="339" xr:uid="{00000000-0005-0000-0000-0000C5030000}"/>
    <cellStyle name="Normal 16 10 2" xfId="340" xr:uid="{00000000-0005-0000-0000-0000C6030000}"/>
    <cellStyle name="Normal 16 10 3" xfId="341" xr:uid="{00000000-0005-0000-0000-0000C7030000}"/>
    <cellStyle name="Normal 16 11" xfId="342" xr:uid="{00000000-0005-0000-0000-0000C8030000}"/>
    <cellStyle name="Normal 16 11 2" xfId="343" xr:uid="{00000000-0005-0000-0000-0000C9030000}"/>
    <cellStyle name="Normal 16 11 3" xfId="344" xr:uid="{00000000-0005-0000-0000-0000CA030000}"/>
    <cellStyle name="Normal 16 12" xfId="345" xr:uid="{00000000-0005-0000-0000-0000CB030000}"/>
    <cellStyle name="Normal 16 12 2" xfId="346" xr:uid="{00000000-0005-0000-0000-0000CC030000}"/>
    <cellStyle name="Normal 16 12 3" xfId="347" xr:uid="{00000000-0005-0000-0000-0000CD030000}"/>
    <cellStyle name="Normal 16 13" xfId="348" xr:uid="{00000000-0005-0000-0000-0000CE030000}"/>
    <cellStyle name="Normal 16 13 2" xfId="349" xr:uid="{00000000-0005-0000-0000-0000CF030000}"/>
    <cellStyle name="Normal 16 13 3" xfId="350" xr:uid="{00000000-0005-0000-0000-0000D0030000}"/>
    <cellStyle name="Normal 16 14" xfId="351" xr:uid="{00000000-0005-0000-0000-0000D1030000}"/>
    <cellStyle name="Normal 16 14 2" xfId="352" xr:uid="{00000000-0005-0000-0000-0000D2030000}"/>
    <cellStyle name="Normal 16 14 3" xfId="353" xr:uid="{00000000-0005-0000-0000-0000D3030000}"/>
    <cellStyle name="Normal 16 15" xfId="354" xr:uid="{00000000-0005-0000-0000-0000D4030000}"/>
    <cellStyle name="Normal 16 15 2" xfId="355" xr:uid="{00000000-0005-0000-0000-0000D5030000}"/>
    <cellStyle name="Normal 16 15 3" xfId="356" xr:uid="{00000000-0005-0000-0000-0000D6030000}"/>
    <cellStyle name="Normal 16 16" xfId="357" xr:uid="{00000000-0005-0000-0000-0000D7030000}"/>
    <cellStyle name="Normal 16 16 2" xfId="358" xr:uid="{00000000-0005-0000-0000-0000D8030000}"/>
    <cellStyle name="Normal 16 16 3" xfId="359" xr:uid="{00000000-0005-0000-0000-0000D9030000}"/>
    <cellStyle name="Normal 16 17" xfId="360" xr:uid="{00000000-0005-0000-0000-0000DA030000}"/>
    <cellStyle name="Normal 16 18" xfId="361" xr:uid="{00000000-0005-0000-0000-0000DB030000}"/>
    <cellStyle name="Normal 16 2" xfId="362" xr:uid="{00000000-0005-0000-0000-0000DC030000}"/>
    <cellStyle name="Normal 16 2 2" xfId="363" xr:uid="{00000000-0005-0000-0000-0000DD030000}"/>
    <cellStyle name="Normal 16 2 3" xfId="364" xr:uid="{00000000-0005-0000-0000-0000DE030000}"/>
    <cellStyle name="Normal 16 3" xfId="365" xr:uid="{00000000-0005-0000-0000-0000DF030000}"/>
    <cellStyle name="Normal 16 3 2" xfId="366" xr:uid="{00000000-0005-0000-0000-0000E0030000}"/>
    <cellStyle name="Normal 16 3 3" xfId="367" xr:uid="{00000000-0005-0000-0000-0000E1030000}"/>
    <cellStyle name="Normal 16 4" xfId="368" xr:uid="{00000000-0005-0000-0000-0000E2030000}"/>
    <cellStyle name="Normal 16 4 2" xfId="369" xr:uid="{00000000-0005-0000-0000-0000E3030000}"/>
    <cellStyle name="Normal 16 4 3" xfId="370" xr:uid="{00000000-0005-0000-0000-0000E4030000}"/>
    <cellStyle name="Normal 16 5" xfId="371" xr:uid="{00000000-0005-0000-0000-0000E5030000}"/>
    <cellStyle name="Normal 16 5 2" xfId="372" xr:uid="{00000000-0005-0000-0000-0000E6030000}"/>
    <cellStyle name="Normal 16 5 3" xfId="373" xr:uid="{00000000-0005-0000-0000-0000E7030000}"/>
    <cellStyle name="Normal 16 6" xfId="374" xr:uid="{00000000-0005-0000-0000-0000E8030000}"/>
    <cellStyle name="Normal 16 6 2" xfId="375" xr:uid="{00000000-0005-0000-0000-0000E9030000}"/>
    <cellStyle name="Normal 16 6 3" xfId="376" xr:uid="{00000000-0005-0000-0000-0000EA030000}"/>
    <cellStyle name="Normal 16 7" xfId="377" xr:uid="{00000000-0005-0000-0000-0000EB030000}"/>
    <cellStyle name="Normal 16 7 2" xfId="378" xr:uid="{00000000-0005-0000-0000-0000EC030000}"/>
    <cellStyle name="Normal 16 7 3" xfId="379" xr:uid="{00000000-0005-0000-0000-0000ED030000}"/>
    <cellStyle name="Normal 16 8" xfId="380" xr:uid="{00000000-0005-0000-0000-0000EE030000}"/>
    <cellStyle name="Normal 16 8 2" xfId="381" xr:uid="{00000000-0005-0000-0000-0000EF030000}"/>
    <cellStyle name="Normal 16 8 3" xfId="382" xr:uid="{00000000-0005-0000-0000-0000F0030000}"/>
    <cellStyle name="Normal 16 9" xfId="383" xr:uid="{00000000-0005-0000-0000-0000F1030000}"/>
    <cellStyle name="Normal 16 9 2" xfId="384" xr:uid="{00000000-0005-0000-0000-0000F2030000}"/>
    <cellStyle name="Normal 16 9 3" xfId="385" xr:uid="{00000000-0005-0000-0000-0000F3030000}"/>
    <cellStyle name="Normal 17" xfId="386" xr:uid="{00000000-0005-0000-0000-0000F4030000}"/>
    <cellStyle name="Normal 17 2" xfId="387" xr:uid="{00000000-0005-0000-0000-0000F5030000}"/>
    <cellStyle name="Normal 17 2 2" xfId="2291" xr:uid="{00000000-0005-0000-0000-0000F6030000}"/>
    <cellStyle name="Normal 17 2 3" xfId="3244" xr:uid="{00000000-0005-0000-0000-0000F7030000}"/>
    <cellStyle name="Normal 17 2 4" xfId="3536" xr:uid="{00000000-0005-0000-0000-0000F8030000}"/>
    <cellStyle name="Normal 18" xfId="388" xr:uid="{00000000-0005-0000-0000-0000F9030000}"/>
    <cellStyle name="Normal 18 10" xfId="389" xr:uid="{00000000-0005-0000-0000-0000FA030000}"/>
    <cellStyle name="Normal 18 10 2" xfId="390" xr:uid="{00000000-0005-0000-0000-0000FB030000}"/>
    <cellStyle name="Normal 18 10 3" xfId="391" xr:uid="{00000000-0005-0000-0000-0000FC030000}"/>
    <cellStyle name="Normal 18 11" xfId="392" xr:uid="{00000000-0005-0000-0000-0000FD030000}"/>
    <cellStyle name="Normal 18 11 2" xfId="393" xr:uid="{00000000-0005-0000-0000-0000FE030000}"/>
    <cellStyle name="Normal 18 11 3" xfId="394" xr:uid="{00000000-0005-0000-0000-0000FF030000}"/>
    <cellStyle name="Normal 18 12" xfId="395" xr:uid="{00000000-0005-0000-0000-000000040000}"/>
    <cellStyle name="Normal 18 12 2" xfId="396" xr:uid="{00000000-0005-0000-0000-000001040000}"/>
    <cellStyle name="Normal 18 12 3" xfId="397" xr:uid="{00000000-0005-0000-0000-000002040000}"/>
    <cellStyle name="Normal 18 13" xfId="398" xr:uid="{00000000-0005-0000-0000-000003040000}"/>
    <cellStyle name="Normal 18 13 2" xfId="399" xr:uid="{00000000-0005-0000-0000-000004040000}"/>
    <cellStyle name="Normal 18 13 3" xfId="400" xr:uid="{00000000-0005-0000-0000-000005040000}"/>
    <cellStyle name="Normal 18 14" xfId="401" xr:uid="{00000000-0005-0000-0000-000006040000}"/>
    <cellStyle name="Normal 18 14 2" xfId="402" xr:uid="{00000000-0005-0000-0000-000007040000}"/>
    <cellStyle name="Normal 18 14 3" xfId="403" xr:uid="{00000000-0005-0000-0000-000008040000}"/>
    <cellStyle name="Normal 18 15" xfId="404" xr:uid="{00000000-0005-0000-0000-000009040000}"/>
    <cellStyle name="Normal 18 15 2" xfId="405" xr:uid="{00000000-0005-0000-0000-00000A040000}"/>
    <cellStyle name="Normal 18 15 3" xfId="406" xr:uid="{00000000-0005-0000-0000-00000B040000}"/>
    <cellStyle name="Normal 18 16" xfId="407" xr:uid="{00000000-0005-0000-0000-00000C040000}"/>
    <cellStyle name="Normal 18 16 2" xfId="408" xr:uid="{00000000-0005-0000-0000-00000D040000}"/>
    <cellStyle name="Normal 18 16 3" xfId="409" xr:uid="{00000000-0005-0000-0000-00000E040000}"/>
    <cellStyle name="Normal 18 17" xfId="410" xr:uid="{00000000-0005-0000-0000-00000F040000}"/>
    <cellStyle name="Normal 18 18" xfId="411" xr:uid="{00000000-0005-0000-0000-000010040000}"/>
    <cellStyle name="Normal 18 2" xfId="412" xr:uid="{00000000-0005-0000-0000-000011040000}"/>
    <cellStyle name="Normal 18 2 2" xfId="413" xr:uid="{00000000-0005-0000-0000-000012040000}"/>
    <cellStyle name="Normal 18 2 3" xfId="414" xr:uid="{00000000-0005-0000-0000-000013040000}"/>
    <cellStyle name="Normal 18 3" xfId="415" xr:uid="{00000000-0005-0000-0000-000014040000}"/>
    <cellStyle name="Normal 18 3 2" xfId="416" xr:uid="{00000000-0005-0000-0000-000015040000}"/>
    <cellStyle name="Normal 18 3 3" xfId="417" xr:uid="{00000000-0005-0000-0000-000016040000}"/>
    <cellStyle name="Normal 18 4" xfId="418" xr:uid="{00000000-0005-0000-0000-000017040000}"/>
    <cellStyle name="Normal 18 4 2" xfId="419" xr:uid="{00000000-0005-0000-0000-000018040000}"/>
    <cellStyle name="Normal 18 4 3" xfId="420" xr:uid="{00000000-0005-0000-0000-000019040000}"/>
    <cellStyle name="Normal 18 5" xfId="421" xr:uid="{00000000-0005-0000-0000-00001A040000}"/>
    <cellStyle name="Normal 18 5 2" xfId="422" xr:uid="{00000000-0005-0000-0000-00001B040000}"/>
    <cellStyle name="Normal 18 5 3" xfId="423" xr:uid="{00000000-0005-0000-0000-00001C040000}"/>
    <cellStyle name="Normal 18 6" xfId="424" xr:uid="{00000000-0005-0000-0000-00001D040000}"/>
    <cellStyle name="Normal 18 6 2" xfId="425" xr:uid="{00000000-0005-0000-0000-00001E040000}"/>
    <cellStyle name="Normal 18 6 3" xfId="426" xr:uid="{00000000-0005-0000-0000-00001F040000}"/>
    <cellStyle name="Normal 18 7" xfId="427" xr:uid="{00000000-0005-0000-0000-000020040000}"/>
    <cellStyle name="Normal 18 7 2" xfId="428" xr:uid="{00000000-0005-0000-0000-000021040000}"/>
    <cellStyle name="Normal 18 7 3" xfId="429" xr:uid="{00000000-0005-0000-0000-000022040000}"/>
    <cellStyle name="Normal 18 8" xfId="430" xr:uid="{00000000-0005-0000-0000-000023040000}"/>
    <cellStyle name="Normal 18 8 2" xfId="431" xr:uid="{00000000-0005-0000-0000-000024040000}"/>
    <cellStyle name="Normal 18 8 3" xfId="432" xr:uid="{00000000-0005-0000-0000-000025040000}"/>
    <cellStyle name="Normal 18 9" xfId="433" xr:uid="{00000000-0005-0000-0000-000026040000}"/>
    <cellStyle name="Normal 18 9 2" xfId="434" xr:uid="{00000000-0005-0000-0000-000027040000}"/>
    <cellStyle name="Normal 18 9 3" xfId="435" xr:uid="{00000000-0005-0000-0000-000028040000}"/>
    <cellStyle name="Normal 19" xfId="2147" xr:uid="{00000000-0005-0000-0000-000029040000}"/>
    <cellStyle name="Normal 19 2" xfId="2421" xr:uid="{00000000-0005-0000-0000-00002A040000}"/>
    <cellStyle name="Normal 19 2 2" xfId="2455" xr:uid="{00000000-0005-0000-0000-00002B040000}"/>
    <cellStyle name="Normal 19 2 3" xfId="3538" xr:uid="{00000000-0005-0000-0000-00002C040000}"/>
    <cellStyle name="Normal 19 3" xfId="2447" xr:uid="{00000000-0005-0000-0000-00002D040000}"/>
    <cellStyle name="Normal 19 4" xfId="3241" xr:uid="{00000000-0005-0000-0000-00002E040000}"/>
    <cellStyle name="Normal 19 4 2" xfId="4067" xr:uid="{00000000-0005-0000-0000-00002F040000}"/>
    <cellStyle name="Normal 19 4 3" xfId="3537" xr:uid="{00000000-0005-0000-0000-000030040000}"/>
    <cellStyle name="Normal 2" xfId="1" xr:uid="{00000000-0005-0000-0000-000031040000}"/>
    <cellStyle name="Normal 2 10" xfId="436" xr:uid="{00000000-0005-0000-0000-000032040000}"/>
    <cellStyle name="Normal 2 10 2" xfId="437" xr:uid="{00000000-0005-0000-0000-000033040000}"/>
    <cellStyle name="Normal 2 10 3" xfId="438" xr:uid="{00000000-0005-0000-0000-000034040000}"/>
    <cellStyle name="Normal 2 11" xfId="439" xr:uid="{00000000-0005-0000-0000-000035040000}"/>
    <cellStyle name="Normal 2 11 2" xfId="440" xr:uid="{00000000-0005-0000-0000-000036040000}"/>
    <cellStyle name="Normal 2 11 3" xfId="441" xr:uid="{00000000-0005-0000-0000-000037040000}"/>
    <cellStyle name="Normal 2 12" xfId="442" xr:uid="{00000000-0005-0000-0000-000038040000}"/>
    <cellStyle name="Normal 2 12 2" xfId="443" xr:uid="{00000000-0005-0000-0000-000039040000}"/>
    <cellStyle name="Normal 2 12 3" xfId="444" xr:uid="{00000000-0005-0000-0000-00003A040000}"/>
    <cellStyle name="Normal 2 13" xfId="445" xr:uid="{00000000-0005-0000-0000-00003B040000}"/>
    <cellStyle name="Normal 2 13 2" xfId="446" xr:uid="{00000000-0005-0000-0000-00003C040000}"/>
    <cellStyle name="Normal 2 13 3" xfId="447" xr:uid="{00000000-0005-0000-0000-00003D040000}"/>
    <cellStyle name="Normal 2 14" xfId="448" xr:uid="{00000000-0005-0000-0000-00003E040000}"/>
    <cellStyle name="Normal 2 14 2" xfId="449" xr:uid="{00000000-0005-0000-0000-00003F040000}"/>
    <cellStyle name="Normal 2 14 3" xfId="450" xr:uid="{00000000-0005-0000-0000-000040040000}"/>
    <cellStyle name="Normal 2 15" xfId="451" xr:uid="{00000000-0005-0000-0000-000041040000}"/>
    <cellStyle name="Normal 2 15 2" xfId="452" xr:uid="{00000000-0005-0000-0000-000042040000}"/>
    <cellStyle name="Normal 2 15 3" xfId="453" xr:uid="{00000000-0005-0000-0000-000043040000}"/>
    <cellStyle name="Normal 2 16" xfId="454" xr:uid="{00000000-0005-0000-0000-000044040000}"/>
    <cellStyle name="Normal 2 16 2" xfId="455" xr:uid="{00000000-0005-0000-0000-000045040000}"/>
    <cellStyle name="Normal 2 16 3" xfId="456" xr:uid="{00000000-0005-0000-0000-000046040000}"/>
    <cellStyle name="Normal 2 17" xfId="457" xr:uid="{00000000-0005-0000-0000-000047040000}"/>
    <cellStyle name="Normal 2 17 2" xfId="458" xr:uid="{00000000-0005-0000-0000-000048040000}"/>
    <cellStyle name="Normal 2 17 3" xfId="459" xr:uid="{00000000-0005-0000-0000-000049040000}"/>
    <cellStyle name="Normal 2 18" xfId="460" xr:uid="{00000000-0005-0000-0000-00004A040000}"/>
    <cellStyle name="Normal 2 18 2" xfId="461" xr:uid="{00000000-0005-0000-0000-00004B040000}"/>
    <cellStyle name="Normal 2 18 3" xfId="462" xr:uid="{00000000-0005-0000-0000-00004C040000}"/>
    <cellStyle name="Normal 2 19" xfId="463" xr:uid="{00000000-0005-0000-0000-00004D040000}"/>
    <cellStyle name="Normal 2 19 2" xfId="464" xr:uid="{00000000-0005-0000-0000-00004E040000}"/>
    <cellStyle name="Normal 2 19 3" xfId="465" xr:uid="{00000000-0005-0000-0000-00004F040000}"/>
    <cellStyle name="Normal 2 2" xfId="466" xr:uid="{00000000-0005-0000-0000-000050040000}"/>
    <cellStyle name="Normal 2 2 2" xfId="467" xr:uid="{00000000-0005-0000-0000-000051040000}"/>
    <cellStyle name="Normal 2 2 2 10" xfId="468" xr:uid="{00000000-0005-0000-0000-000052040000}"/>
    <cellStyle name="Normal 2 2 2 11" xfId="469" xr:uid="{00000000-0005-0000-0000-000053040000}"/>
    <cellStyle name="Normal 2 2 2 12" xfId="470" xr:uid="{00000000-0005-0000-0000-000054040000}"/>
    <cellStyle name="Normal 2 2 2 13" xfId="471" xr:uid="{00000000-0005-0000-0000-000055040000}"/>
    <cellStyle name="Normal 2 2 2 14" xfId="472" xr:uid="{00000000-0005-0000-0000-000056040000}"/>
    <cellStyle name="Normal 2 2 2 15" xfId="473" xr:uid="{00000000-0005-0000-0000-000057040000}"/>
    <cellStyle name="Normal 2 2 2 16" xfId="474" xr:uid="{00000000-0005-0000-0000-000058040000}"/>
    <cellStyle name="Normal 2 2 2 17" xfId="475" xr:uid="{00000000-0005-0000-0000-000059040000}"/>
    <cellStyle name="Normal 2 2 2 18" xfId="476" xr:uid="{00000000-0005-0000-0000-00005A040000}"/>
    <cellStyle name="Normal 2 2 2 19" xfId="477" xr:uid="{00000000-0005-0000-0000-00005B040000}"/>
    <cellStyle name="Normal 2 2 2 2" xfId="478" xr:uid="{00000000-0005-0000-0000-00005C040000}"/>
    <cellStyle name="Normal 2 2 2 2 2" xfId="2149" xr:uid="{00000000-0005-0000-0000-00005D040000}"/>
    <cellStyle name="Normal 2 2 2 20" xfId="479" xr:uid="{00000000-0005-0000-0000-00005E040000}"/>
    <cellStyle name="Normal 2 2 2 21" xfId="480" xr:uid="{00000000-0005-0000-0000-00005F040000}"/>
    <cellStyle name="Normal 2 2 2 22" xfId="481" xr:uid="{00000000-0005-0000-0000-000060040000}"/>
    <cellStyle name="Normal 2 2 2 3" xfId="482" xr:uid="{00000000-0005-0000-0000-000061040000}"/>
    <cellStyle name="Normal 2 2 2 4" xfId="483" xr:uid="{00000000-0005-0000-0000-000062040000}"/>
    <cellStyle name="Normal 2 2 2 5" xfId="484" xr:uid="{00000000-0005-0000-0000-000063040000}"/>
    <cellStyle name="Normal 2 2 2 6" xfId="485" xr:uid="{00000000-0005-0000-0000-000064040000}"/>
    <cellStyle name="Normal 2 2 2 7" xfId="486" xr:uid="{00000000-0005-0000-0000-000065040000}"/>
    <cellStyle name="Normal 2 2 2 8" xfId="487" xr:uid="{00000000-0005-0000-0000-000066040000}"/>
    <cellStyle name="Normal 2 2 2 9" xfId="488" xr:uid="{00000000-0005-0000-0000-000067040000}"/>
    <cellStyle name="Normal 2 2 3" xfId="489" xr:uid="{00000000-0005-0000-0000-000068040000}"/>
    <cellStyle name="Normal 2 2 3 10" xfId="490" xr:uid="{00000000-0005-0000-0000-000069040000}"/>
    <cellStyle name="Normal 2 2 3 11" xfId="491" xr:uid="{00000000-0005-0000-0000-00006A040000}"/>
    <cellStyle name="Normal 2 2 3 12" xfId="492" xr:uid="{00000000-0005-0000-0000-00006B040000}"/>
    <cellStyle name="Normal 2 2 3 13" xfId="493" xr:uid="{00000000-0005-0000-0000-00006C040000}"/>
    <cellStyle name="Normal 2 2 3 14" xfId="494" xr:uid="{00000000-0005-0000-0000-00006D040000}"/>
    <cellStyle name="Normal 2 2 3 15" xfId="495" xr:uid="{00000000-0005-0000-0000-00006E040000}"/>
    <cellStyle name="Normal 2 2 3 16" xfId="496" xr:uid="{00000000-0005-0000-0000-00006F040000}"/>
    <cellStyle name="Normal 2 2 3 17" xfId="497" xr:uid="{00000000-0005-0000-0000-000070040000}"/>
    <cellStyle name="Normal 2 2 3 17 2" xfId="498" xr:uid="{00000000-0005-0000-0000-000071040000}"/>
    <cellStyle name="Normal 2 2 3 17 3" xfId="499" xr:uid="{00000000-0005-0000-0000-000072040000}"/>
    <cellStyle name="Normal 2 2 3 18" xfId="500" xr:uid="{00000000-0005-0000-0000-000073040000}"/>
    <cellStyle name="Normal 2 2 3 18 2" xfId="501" xr:uid="{00000000-0005-0000-0000-000074040000}"/>
    <cellStyle name="Normal 2 2 3 18 3" xfId="502" xr:uid="{00000000-0005-0000-0000-000075040000}"/>
    <cellStyle name="Normal 2 2 3 19" xfId="503" xr:uid="{00000000-0005-0000-0000-000076040000}"/>
    <cellStyle name="Normal 2 2 3 2" xfId="504" xr:uid="{00000000-0005-0000-0000-000077040000}"/>
    <cellStyle name="Normal 2 2 3 20" xfId="505" xr:uid="{00000000-0005-0000-0000-000078040000}"/>
    <cellStyle name="Normal 2 2 3 21" xfId="506" xr:uid="{00000000-0005-0000-0000-000079040000}"/>
    <cellStyle name="Normal 2 2 3 22" xfId="507" xr:uid="{00000000-0005-0000-0000-00007A040000}"/>
    <cellStyle name="Normal 2 2 3 3" xfId="508" xr:uid="{00000000-0005-0000-0000-00007B040000}"/>
    <cellStyle name="Normal 2 2 3 4" xfId="509" xr:uid="{00000000-0005-0000-0000-00007C040000}"/>
    <cellStyle name="Normal 2 2 3 5" xfId="510" xr:uid="{00000000-0005-0000-0000-00007D040000}"/>
    <cellStyle name="Normal 2 2 3 6" xfId="511" xr:uid="{00000000-0005-0000-0000-00007E040000}"/>
    <cellStyle name="Normal 2 2 3 7" xfId="512" xr:uid="{00000000-0005-0000-0000-00007F040000}"/>
    <cellStyle name="Normal 2 2 3 8" xfId="513" xr:uid="{00000000-0005-0000-0000-000080040000}"/>
    <cellStyle name="Normal 2 2 3 9" xfId="514" xr:uid="{00000000-0005-0000-0000-000081040000}"/>
    <cellStyle name="Normal 2 2 4" xfId="515" xr:uid="{00000000-0005-0000-0000-000082040000}"/>
    <cellStyle name="Normal 2 2 4 10" xfId="516" xr:uid="{00000000-0005-0000-0000-000083040000}"/>
    <cellStyle name="Normal 2 2 4 11" xfId="517" xr:uid="{00000000-0005-0000-0000-000084040000}"/>
    <cellStyle name="Normal 2 2 4 12" xfId="518" xr:uid="{00000000-0005-0000-0000-000085040000}"/>
    <cellStyle name="Normal 2 2 4 13" xfId="519" xr:uid="{00000000-0005-0000-0000-000086040000}"/>
    <cellStyle name="Normal 2 2 4 14" xfId="520" xr:uid="{00000000-0005-0000-0000-000087040000}"/>
    <cellStyle name="Normal 2 2 4 15" xfId="521" xr:uid="{00000000-0005-0000-0000-000088040000}"/>
    <cellStyle name="Normal 2 2 4 16" xfId="522" xr:uid="{00000000-0005-0000-0000-000089040000}"/>
    <cellStyle name="Normal 2 2 4 17" xfId="523" xr:uid="{00000000-0005-0000-0000-00008A040000}"/>
    <cellStyle name="Normal 2 2 4 18" xfId="524" xr:uid="{00000000-0005-0000-0000-00008B040000}"/>
    <cellStyle name="Normal 2 2 4 19" xfId="525" xr:uid="{00000000-0005-0000-0000-00008C040000}"/>
    <cellStyle name="Normal 2 2 4 2" xfId="526" xr:uid="{00000000-0005-0000-0000-00008D040000}"/>
    <cellStyle name="Normal 2 2 4 20" xfId="527" xr:uid="{00000000-0005-0000-0000-00008E040000}"/>
    <cellStyle name="Normal 2 2 4 3" xfId="528" xr:uid="{00000000-0005-0000-0000-00008F040000}"/>
    <cellStyle name="Normal 2 2 4 4" xfId="529" xr:uid="{00000000-0005-0000-0000-000090040000}"/>
    <cellStyle name="Normal 2 2 4 5" xfId="530" xr:uid="{00000000-0005-0000-0000-000091040000}"/>
    <cellStyle name="Normal 2 2 4 6" xfId="531" xr:uid="{00000000-0005-0000-0000-000092040000}"/>
    <cellStyle name="Normal 2 2 4 7" xfId="532" xr:uid="{00000000-0005-0000-0000-000093040000}"/>
    <cellStyle name="Normal 2 2 4 8" xfId="533" xr:uid="{00000000-0005-0000-0000-000094040000}"/>
    <cellStyle name="Normal 2 2 4 9" xfId="534" xr:uid="{00000000-0005-0000-0000-000095040000}"/>
    <cellStyle name="Normal 2 2 5" xfId="535" xr:uid="{00000000-0005-0000-0000-000096040000}"/>
    <cellStyle name="Normal 2 2 6" xfId="536" xr:uid="{00000000-0005-0000-0000-000097040000}"/>
    <cellStyle name="Normal 2 2 7" xfId="537" xr:uid="{00000000-0005-0000-0000-000098040000}"/>
    <cellStyle name="Normal 2 20" xfId="538" xr:uid="{00000000-0005-0000-0000-000099040000}"/>
    <cellStyle name="Normal 2 20 2" xfId="539" xr:uid="{00000000-0005-0000-0000-00009A040000}"/>
    <cellStyle name="Normal 2 20 3" xfId="540" xr:uid="{00000000-0005-0000-0000-00009B040000}"/>
    <cellStyle name="Normal 2 21" xfId="541" xr:uid="{00000000-0005-0000-0000-00009C040000}"/>
    <cellStyle name="Normal 2 21 2" xfId="542" xr:uid="{00000000-0005-0000-0000-00009D040000}"/>
    <cellStyle name="Normal 2 21 3" xfId="543" xr:uid="{00000000-0005-0000-0000-00009E040000}"/>
    <cellStyle name="Normal 2 22" xfId="544" xr:uid="{00000000-0005-0000-0000-00009F040000}"/>
    <cellStyle name="Normal 2 22 2" xfId="545" xr:uid="{00000000-0005-0000-0000-0000A0040000}"/>
    <cellStyle name="Normal 2 22 3" xfId="546" xr:uid="{00000000-0005-0000-0000-0000A1040000}"/>
    <cellStyle name="Normal 2 23" xfId="547" xr:uid="{00000000-0005-0000-0000-0000A2040000}"/>
    <cellStyle name="Normal 2 23 2" xfId="548" xr:uid="{00000000-0005-0000-0000-0000A3040000}"/>
    <cellStyle name="Normal 2 23 3" xfId="549" xr:uid="{00000000-0005-0000-0000-0000A4040000}"/>
    <cellStyle name="Normal 2 24" xfId="550" xr:uid="{00000000-0005-0000-0000-0000A5040000}"/>
    <cellStyle name="Normal 2 24 2" xfId="551" xr:uid="{00000000-0005-0000-0000-0000A6040000}"/>
    <cellStyle name="Normal 2 24 3" xfId="552" xr:uid="{00000000-0005-0000-0000-0000A7040000}"/>
    <cellStyle name="Normal 2 25" xfId="553" xr:uid="{00000000-0005-0000-0000-0000A8040000}"/>
    <cellStyle name="Normal 2 25 2" xfId="554" xr:uid="{00000000-0005-0000-0000-0000A9040000}"/>
    <cellStyle name="Normal 2 25 3" xfId="555" xr:uid="{00000000-0005-0000-0000-0000AA040000}"/>
    <cellStyle name="Normal 2 26" xfId="556" xr:uid="{00000000-0005-0000-0000-0000AB040000}"/>
    <cellStyle name="Normal 2 26 2" xfId="557" xr:uid="{00000000-0005-0000-0000-0000AC040000}"/>
    <cellStyle name="Normal 2 26 3" xfId="558" xr:uid="{00000000-0005-0000-0000-0000AD040000}"/>
    <cellStyle name="Normal 2 27" xfId="559" xr:uid="{00000000-0005-0000-0000-0000AE040000}"/>
    <cellStyle name="Normal 2 27 2" xfId="560" xr:uid="{00000000-0005-0000-0000-0000AF040000}"/>
    <cellStyle name="Normal 2 27 3" xfId="561" xr:uid="{00000000-0005-0000-0000-0000B0040000}"/>
    <cellStyle name="Normal 2 28" xfId="562" xr:uid="{00000000-0005-0000-0000-0000B1040000}"/>
    <cellStyle name="Normal 2 28 2" xfId="563" xr:uid="{00000000-0005-0000-0000-0000B2040000}"/>
    <cellStyle name="Normal 2 28 3" xfId="564" xr:uid="{00000000-0005-0000-0000-0000B3040000}"/>
    <cellStyle name="Normal 2 29" xfId="565" xr:uid="{00000000-0005-0000-0000-0000B4040000}"/>
    <cellStyle name="Normal 2 29 2" xfId="566" xr:uid="{00000000-0005-0000-0000-0000B5040000}"/>
    <cellStyle name="Normal 2 29 3" xfId="567" xr:uid="{00000000-0005-0000-0000-0000B6040000}"/>
    <cellStyle name="Normal 2 3" xfId="568" xr:uid="{00000000-0005-0000-0000-0000B7040000}"/>
    <cellStyle name="Normal 2 3 2" xfId="569" xr:uid="{00000000-0005-0000-0000-0000B8040000}"/>
    <cellStyle name="Normal 2 3 2 2" xfId="570" xr:uid="{00000000-0005-0000-0000-0000B9040000}"/>
    <cellStyle name="Normal 2 3 2 3" xfId="571" xr:uid="{00000000-0005-0000-0000-0000BA040000}"/>
    <cellStyle name="Normal 2 3 2 4" xfId="572" xr:uid="{00000000-0005-0000-0000-0000BB040000}"/>
    <cellStyle name="Normal 2 3 3" xfId="573" xr:uid="{00000000-0005-0000-0000-0000BC040000}"/>
    <cellStyle name="Normal 2 3 3 2" xfId="574" xr:uid="{00000000-0005-0000-0000-0000BD040000}"/>
    <cellStyle name="Normal 2 3 3 3" xfId="575" xr:uid="{00000000-0005-0000-0000-0000BE040000}"/>
    <cellStyle name="Normal 2 3 4" xfId="576" xr:uid="{00000000-0005-0000-0000-0000BF040000}"/>
    <cellStyle name="Normal 2 3 4 2" xfId="577" xr:uid="{00000000-0005-0000-0000-0000C0040000}"/>
    <cellStyle name="Normal 2 3 4 3" xfId="578" xr:uid="{00000000-0005-0000-0000-0000C1040000}"/>
    <cellStyle name="Normal 2 3 5" xfId="579" xr:uid="{00000000-0005-0000-0000-0000C2040000}"/>
    <cellStyle name="Normal 2 3 6" xfId="580" xr:uid="{00000000-0005-0000-0000-0000C3040000}"/>
    <cellStyle name="Normal 2 3 7" xfId="581" xr:uid="{00000000-0005-0000-0000-0000C4040000}"/>
    <cellStyle name="Normal 2 30" xfId="582" xr:uid="{00000000-0005-0000-0000-0000C5040000}"/>
    <cellStyle name="Normal 2 30 2" xfId="583" xr:uid="{00000000-0005-0000-0000-0000C6040000}"/>
    <cellStyle name="Normal 2 30 3" xfId="584" xr:uid="{00000000-0005-0000-0000-0000C7040000}"/>
    <cellStyle name="Normal 2 31" xfId="585" xr:uid="{00000000-0005-0000-0000-0000C8040000}"/>
    <cellStyle name="Normal 2 31 2" xfId="586" xr:uid="{00000000-0005-0000-0000-0000C9040000}"/>
    <cellStyle name="Normal 2 31 3" xfId="587" xr:uid="{00000000-0005-0000-0000-0000CA040000}"/>
    <cellStyle name="Normal 2 32" xfId="588" xr:uid="{00000000-0005-0000-0000-0000CB040000}"/>
    <cellStyle name="Normal 2 32 10" xfId="589" xr:uid="{00000000-0005-0000-0000-0000CC040000}"/>
    <cellStyle name="Normal 2 32 11" xfId="590" xr:uid="{00000000-0005-0000-0000-0000CD040000}"/>
    <cellStyle name="Normal 2 32 12" xfId="591" xr:uid="{00000000-0005-0000-0000-0000CE040000}"/>
    <cellStyle name="Normal 2 32 13" xfId="592" xr:uid="{00000000-0005-0000-0000-0000CF040000}"/>
    <cellStyle name="Normal 2 32 14" xfId="593" xr:uid="{00000000-0005-0000-0000-0000D0040000}"/>
    <cellStyle name="Normal 2 32 15" xfId="594" xr:uid="{00000000-0005-0000-0000-0000D1040000}"/>
    <cellStyle name="Normal 2 32 16" xfId="595" xr:uid="{00000000-0005-0000-0000-0000D2040000}"/>
    <cellStyle name="Normal 2 32 2" xfId="596" xr:uid="{00000000-0005-0000-0000-0000D3040000}"/>
    <cellStyle name="Normal 2 32 3" xfId="597" xr:uid="{00000000-0005-0000-0000-0000D4040000}"/>
    <cellStyle name="Normal 2 32 4" xfId="598" xr:uid="{00000000-0005-0000-0000-0000D5040000}"/>
    <cellStyle name="Normal 2 32 5" xfId="599" xr:uid="{00000000-0005-0000-0000-0000D6040000}"/>
    <cellStyle name="Normal 2 32 6" xfId="600" xr:uid="{00000000-0005-0000-0000-0000D7040000}"/>
    <cellStyle name="Normal 2 32 7" xfId="601" xr:uid="{00000000-0005-0000-0000-0000D8040000}"/>
    <cellStyle name="Normal 2 32 8" xfId="602" xr:uid="{00000000-0005-0000-0000-0000D9040000}"/>
    <cellStyle name="Normal 2 32 9" xfId="603" xr:uid="{00000000-0005-0000-0000-0000DA040000}"/>
    <cellStyle name="Normal 2 33" xfId="604" xr:uid="{00000000-0005-0000-0000-0000DB040000}"/>
    <cellStyle name="Normal 2 33 10" xfId="605" xr:uid="{00000000-0005-0000-0000-0000DC040000}"/>
    <cellStyle name="Normal 2 33 11" xfId="606" xr:uid="{00000000-0005-0000-0000-0000DD040000}"/>
    <cellStyle name="Normal 2 33 12" xfId="607" xr:uid="{00000000-0005-0000-0000-0000DE040000}"/>
    <cellStyle name="Normal 2 33 13" xfId="608" xr:uid="{00000000-0005-0000-0000-0000DF040000}"/>
    <cellStyle name="Normal 2 33 14" xfId="609" xr:uid="{00000000-0005-0000-0000-0000E0040000}"/>
    <cellStyle name="Normal 2 33 15" xfId="610" xr:uid="{00000000-0005-0000-0000-0000E1040000}"/>
    <cellStyle name="Normal 2 33 16" xfId="611" xr:uid="{00000000-0005-0000-0000-0000E2040000}"/>
    <cellStyle name="Normal 2 33 2" xfId="612" xr:uid="{00000000-0005-0000-0000-0000E3040000}"/>
    <cellStyle name="Normal 2 33 3" xfId="613" xr:uid="{00000000-0005-0000-0000-0000E4040000}"/>
    <cellStyle name="Normal 2 33 4" xfId="614" xr:uid="{00000000-0005-0000-0000-0000E5040000}"/>
    <cellStyle name="Normal 2 33 5" xfId="615" xr:uid="{00000000-0005-0000-0000-0000E6040000}"/>
    <cellStyle name="Normal 2 33 6" xfId="616" xr:uid="{00000000-0005-0000-0000-0000E7040000}"/>
    <cellStyle name="Normal 2 33 7" xfId="617" xr:uid="{00000000-0005-0000-0000-0000E8040000}"/>
    <cellStyle name="Normal 2 33 8" xfId="618" xr:uid="{00000000-0005-0000-0000-0000E9040000}"/>
    <cellStyle name="Normal 2 33 9" xfId="619" xr:uid="{00000000-0005-0000-0000-0000EA040000}"/>
    <cellStyle name="Normal 2 34" xfId="620" xr:uid="{00000000-0005-0000-0000-0000EB040000}"/>
    <cellStyle name="Normal 2 34 10" xfId="621" xr:uid="{00000000-0005-0000-0000-0000EC040000}"/>
    <cellStyle name="Normal 2 34 11" xfId="622" xr:uid="{00000000-0005-0000-0000-0000ED040000}"/>
    <cellStyle name="Normal 2 34 12" xfId="623" xr:uid="{00000000-0005-0000-0000-0000EE040000}"/>
    <cellStyle name="Normal 2 34 13" xfId="624" xr:uid="{00000000-0005-0000-0000-0000EF040000}"/>
    <cellStyle name="Normal 2 34 14" xfId="625" xr:uid="{00000000-0005-0000-0000-0000F0040000}"/>
    <cellStyle name="Normal 2 34 15" xfId="626" xr:uid="{00000000-0005-0000-0000-0000F1040000}"/>
    <cellStyle name="Normal 2 34 16" xfId="627" xr:uid="{00000000-0005-0000-0000-0000F2040000}"/>
    <cellStyle name="Normal 2 34 2" xfId="628" xr:uid="{00000000-0005-0000-0000-0000F3040000}"/>
    <cellStyle name="Normal 2 34 3" xfId="629" xr:uid="{00000000-0005-0000-0000-0000F4040000}"/>
    <cellStyle name="Normal 2 34 4" xfId="630" xr:uid="{00000000-0005-0000-0000-0000F5040000}"/>
    <cellStyle name="Normal 2 34 5" xfId="631" xr:uid="{00000000-0005-0000-0000-0000F6040000}"/>
    <cellStyle name="Normal 2 34 6" xfId="632" xr:uid="{00000000-0005-0000-0000-0000F7040000}"/>
    <cellStyle name="Normal 2 34 7" xfId="633" xr:uid="{00000000-0005-0000-0000-0000F8040000}"/>
    <cellStyle name="Normal 2 34 8" xfId="634" xr:uid="{00000000-0005-0000-0000-0000F9040000}"/>
    <cellStyle name="Normal 2 34 9" xfId="635" xr:uid="{00000000-0005-0000-0000-0000FA040000}"/>
    <cellStyle name="Normal 2 35" xfId="636" xr:uid="{00000000-0005-0000-0000-0000FB040000}"/>
    <cellStyle name="Normal 2 35 10" xfId="637" xr:uid="{00000000-0005-0000-0000-0000FC040000}"/>
    <cellStyle name="Normal 2 35 11" xfId="638" xr:uid="{00000000-0005-0000-0000-0000FD040000}"/>
    <cellStyle name="Normal 2 35 12" xfId="639" xr:uid="{00000000-0005-0000-0000-0000FE040000}"/>
    <cellStyle name="Normal 2 35 13" xfId="640" xr:uid="{00000000-0005-0000-0000-0000FF040000}"/>
    <cellStyle name="Normal 2 35 14" xfId="641" xr:uid="{00000000-0005-0000-0000-000000050000}"/>
    <cellStyle name="Normal 2 35 15" xfId="642" xr:uid="{00000000-0005-0000-0000-000001050000}"/>
    <cellStyle name="Normal 2 35 16" xfId="643" xr:uid="{00000000-0005-0000-0000-000002050000}"/>
    <cellStyle name="Normal 2 35 2" xfId="644" xr:uid="{00000000-0005-0000-0000-000003050000}"/>
    <cellStyle name="Normal 2 35 3" xfId="645" xr:uid="{00000000-0005-0000-0000-000004050000}"/>
    <cellStyle name="Normal 2 35 4" xfId="646" xr:uid="{00000000-0005-0000-0000-000005050000}"/>
    <cellStyle name="Normal 2 35 5" xfId="647" xr:uid="{00000000-0005-0000-0000-000006050000}"/>
    <cellStyle name="Normal 2 35 6" xfId="648" xr:uid="{00000000-0005-0000-0000-000007050000}"/>
    <cellStyle name="Normal 2 35 7" xfId="649" xr:uid="{00000000-0005-0000-0000-000008050000}"/>
    <cellStyle name="Normal 2 35 8" xfId="650" xr:uid="{00000000-0005-0000-0000-000009050000}"/>
    <cellStyle name="Normal 2 35 9" xfId="651" xr:uid="{00000000-0005-0000-0000-00000A050000}"/>
    <cellStyle name="Normal 2 36" xfId="652" xr:uid="{00000000-0005-0000-0000-00000B050000}"/>
    <cellStyle name="Normal 2 36 10" xfId="653" xr:uid="{00000000-0005-0000-0000-00000C050000}"/>
    <cellStyle name="Normal 2 36 11" xfId="654" xr:uid="{00000000-0005-0000-0000-00000D050000}"/>
    <cellStyle name="Normal 2 36 12" xfId="655" xr:uid="{00000000-0005-0000-0000-00000E050000}"/>
    <cellStyle name="Normal 2 36 13" xfId="656" xr:uid="{00000000-0005-0000-0000-00000F050000}"/>
    <cellStyle name="Normal 2 36 14" xfId="657" xr:uid="{00000000-0005-0000-0000-000010050000}"/>
    <cellStyle name="Normal 2 36 15" xfId="658" xr:uid="{00000000-0005-0000-0000-000011050000}"/>
    <cellStyle name="Normal 2 36 16" xfId="659" xr:uid="{00000000-0005-0000-0000-000012050000}"/>
    <cellStyle name="Normal 2 36 2" xfId="660" xr:uid="{00000000-0005-0000-0000-000013050000}"/>
    <cellStyle name="Normal 2 36 3" xfId="661" xr:uid="{00000000-0005-0000-0000-000014050000}"/>
    <cellStyle name="Normal 2 36 4" xfId="662" xr:uid="{00000000-0005-0000-0000-000015050000}"/>
    <cellStyle name="Normal 2 36 5" xfId="663" xr:uid="{00000000-0005-0000-0000-000016050000}"/>
    <cellStyle name="Normal 2 36 6" xfId="664" xr:uid="{00000000-0005-0000-0000-000017050000}"/>
    <cellStyle name="Normal 2 36 7" xfId="665" xr:uid="{00000000-0005-0000-0000-000018050000}"/>
    <cellStyle name="Normal 2 36 8" xfId="666" xr:uid="{00000000-0005-0000-0000-000019050000}"/>
    <cellStyle name="Normal 2 36 9" xfId="667" xr:uid="{00000000-0005-0000-0000-00001A050000}"/>
    <cellStyle name="Normal 2 37" xfId="668" xr:uid="{00000000-0005-0000-0000-00001B050000}"/>
    <cellStyle name="Normal 2 37 10" xfId="669" xr:uid="{00000000-0005-0000-0000-00001C050000}"/>
    <cellStyle name="Normal 2 37 11" xfId="670" xr:uid="{00000000-0005-0000-0000-00001D050000}"/>
    <cellStyle name="Normal 2 37 12" xfId="671" xr:uid="{00000000-0005-0000-0000-00001E050000}"/>
    <cellStyle name="Normal 2 37 13" xfId="672" xr:uid="{00000000-0005-0000-0000-00001F050000}"/>
    <cellStyle name="Normal 2 37 14" xfId="673" xr:uid="{00000000-0005-0000-0000-000020050000}"/>
    <cellStyle name="Normal 2 37 15" xfId="674" xr:uid="{00000000-0005-0000-0000-000021050000}"/>
    <cellStyle name="Normal 2 37 16" xfId="675" xr:uid="{00000000-0005-0000-0000-000022050000}"/>
    <cellStyle name="Normal 2 37 2" xfId="676" xr:uid="{00000000-0005-0000-0000-000023050000}"/>
    <cellStyle name="Normal 2 37 3" xfId="677" xr:uid="{00000000-0005-0000-0000-000024050000}"/>
    <cellStyle name="Normal 2 37 4" xfId="678" xr:uid="{00000000-0005-0000-0000-000025050000}"/>
    <cellStyle name="Normal 2 37 5" xfId="679" xr:uid="{00000000-0005-0000-0000-000026050000}"/>
    <cellStyle name="Normal 2 37 6" xfId="680" xr:uid="{00000000-0005-0000-0000-000027050000}"/>
    <cellStyle name="Normal 2 37 7" xfId="681" xr:uid="{00000000-0005-0000-0000-000028050000}"/>
    <cellStyle name="Normal 2 37 8" xfId="682" xr:uid="{00000000-0005-0000-0000-000029050000}"/>
    <cellStyle name="Normal 2 37 9" xfId="683" xr:uid="{00000000-0005-0000-0000-00002A050000}"/>
    <cellStyle name="Normal 2 38" xfId="684" xr:uid="{00000000-0005-0000-0000-00002B050000}"/>
    <cellStyle name="Normal 2 38 10" xfId="685" xr:uid="{00000000-0005-0000-0000-00002C050000}"/>
    <cellStyle name="Normal 2 38 11" xfId="686" xr:uid="{00000000-0005-0000-0000-00002D050000}"/>
    <cellStyle name="Normal 2 38 12" xfId="687" xr:uid="{00000000-0005-0000-0000-00002E050000}"/>
    <cellStyle name="Normal 2 38 13" xfId="688" xr:uid="{00000000-0005-0000-0000-00002F050000}"/>
    <cellStyle name="Normal 2 38 14" xfId="689" xr:uid="{00000000-0005-0000-0000-000030050000}"/>
    <cellStyle name="Normal 2 38 15" xfId="690" xr:uid="{00000000-0005-0000-0000-000031050000}"/>
    <cellStyle name="Normal 2 38 16" xfId="691" xr:uid="{00000000-0005-0000-0000-000032050000}"/>
    <cellStyle name="Normal 2 38 2" xfId="692" xr:uid="{00000000-0005-0000-0000-000033050000}"/>
    <cellStyle name="Normal 2 38 3" xfId="693" xr:uid="{00000000-0005-0000-0000-000034050000}"/>
    <cellStyle name="Normal 2 38 4" xfId="694" xr:uid="{00000000-0005-0000-0000-000035050000}"/>
    <cellStyle name="Normal 2 38 5" xfId="695" xr:uid="{00000000-0005-0000-0000-000036050000}"/>
    <cellStyle name="Normal 2 38 6" xfId="696" xr:uid="{00000000-0005-0000-0000-000037050000}"/>
    <cellStyle name="Normal 2 38 7" xfId="697" xr:uid="{00000000-0005-0000-0000-000038050000}"/>
    <cellStyle name="Normal 2 38 8" xfId="698" xr:uid="{00000000-0005-0000-0000-000039050000}"/>
    <cellStyle name="Normal 2 38 9" xfId="699" xr:uid="{00000000-0005-0000-0000-00003A050000}"/>
    <cellStyle name="Normal 2 39" xfId="700" xr:uid="{00000000-0005-0000-0000-00003B050000}"/>
    <cellStyle name="Normal 2 39 10" xfId="701" xr:uid="{00000000-0005-0000-0000-00003C050000}"/>
    <cellStyle name="Normal 2 39 11" xfId="702" xr:uid="{00000000-0005-0000-0000-00003D050000}"/>
    <cellStyle name="Normal 2 39 12" xfId="703" xr:uid="{00000000-0005-0000-0000-00003E050000}"/>
    <cellStyle name="Normal 2 39 13" xfId="704" xr:uid="{00000000-0005-0000-0000-00003F050000}"/>
    <cellStyle name="Normal 2 39 14" xfId="705" xr:uid="{00000000-0005-0000-0000-000040050000}"/>
    <cellStyle name="Normal 2 39 15" xfId="706" xr:uid="{00000000-0005-0000-0000-000041050000}"/>
    <cellStyle name="Normal 2 39 16" xfId="707" xr:uid="{00000000-0005-0000-0000-000042050000}"/>
    <cellStyle name="Normal 2 39 2" xfId="708" xr:uid="{00000000-0005-0000-0000-000043050000}"/>
    <cellStyle name="Normal 2 39 3" xfId="709" xr:uid="{00000000-0005-0000-0000-000044050000}"/>
    <cellStyle name="Normal 2 39 4" xfId="710" xr:uid="{00000000-0005-0000-0000-000045050000}"/>
    <cellStyle name="Normal 2 39 5" xfId="711" xr:uid="{00000000-0005-0000-0000-000046050000}"/>
    <cellStyle name="Normal 2 39 6" xfId="712" xr:uid="{00000000-0005-0000-0000-000047050000}"/>
    <cellStyle name="Normal 2 39 7" xfId="713" xr:uid="{00000000-0005-0000-0000-000048050000}"/>
    <cellStyle name="Normal 2 39 8" xfId="714" xr:uid="{00000000-0005-0000-0000-000049050000}"/>
    <cellStyle name="Normal 2 39 9" xfId="715" xr:uid="{00000000-0005-0000-0000-00004A050000}"/>
    <cellStyle name="Normal 2 4" xfId="716" xr:uid="{00000000-0005-0000-0000-00004B050000}"/>
    <cellStyle name="Normal 2 4 2" xfId="717" xr:uid="{00000000-0005-0000-0000-00004C050000}"/>
    <cellStyle name="Normal 2 4 3" xfId="718" xr:uid="{00000000-0005-0000-0000-00004D050000}"/>
    <cellStyle name="Normal 2 4 4" xfId="719" xr:uid="{00000000-0005-0000-0000-00004E050000}"/>
    <cellStyle name="Normal 2 40" xfId="720" xr:uid="{00000000-0005-0000-0000-00004F050000}"/>
    <cellStyle name="Normal 2 40 10" xfId="721" xr:uid="{00000000-0005-0000-0000-000050050000}"/>
    <cellStyle name="Normal 2 40 11" xfId="722" xr:uid="{00000000-0005-0000-0000-000051050000}"/>
    <cellStyle name="Normal 2 40 12" xfId="723" xr:uid="{00000000-0005-0000-0000-000052050000}"/>
    <cellStyle name="Normal 2 40 13" xfId="724" xr:uid="{00000000-0005-0000-0000-000053050000}"/>
    <cellStyle name="Normal 2 40 14" xfId="725" xr:uid="{00000000-0005-0000-0000-000054050000}"/>
    <cellStyle name="Normal 2 40 15" xfId="726" xr:uid="{00000000-0005-0000-0000-000055050000}"/>
    <cellStyle name="Normal 2 40 16" xfId="727" xr:uid="{00000000-0005-0000-0000-000056050000}"/>
    <cellStyle name="Normal 2 40 2" xfId="728" xr:uid="{00000000-0005-0000-0000-000057050000}"/>
    <cellStyle name="Normal 2 40 3" xfId="729" xr:uid="{00000000-0005-0000-0000-000058050000}"/>
    <cellStyle name="Normal 2 40 4" xfId="730" xr:uid="{00000000-0005-0000-0000-000059050000}"/>
    <cellStyle name="Normal 2 40 5" xfId="731" xr:uid="{00000000-0005-0000-0000-00005A050000}"/>
    <cellStyle name="Normal 2 40 6" xfId="732" xr:uid="{00000000-0005-0000-0000-00005B050000}"/>
    <cellStyle name="Normal 2 40 7" xfId="733" xr:uid="{00000000-0005-0000-0000-00005C050000}"/>
    <cellStyle name="Normal 2 40 8" xfId="734" xr:uid="{00000000-0005-0000-0000-00005D050000}"/>
    <cellStyle name="Normal 2 40 9" xfId="735" xr:uid="{00000000-0005-0000-0000-00005E050000}"/>
    <cellStyle name="Normal 2 41" xfId="736" xr:uid="{00000000-0005-0000-0000-00005F050000}"/>
    <cellStyle name="Normal 2 41 10" xfId="737" xr:uid="{00000000-0005-0000-0000-000060050000}"/>
    <cellStyle name="Normal 2 41 11" xfId="738" xr:uid="{00000000-0005-0000-0000-000061050000}"/>
    <cellStyle name="Normal 2 41 12" xfId="739" xr:uid="{00000000-0005-0000-0000-000062050000}"/>
    <cellStyle name="Normal 2 41 13" xfId="740" xr:uid="{00000000-0005-0000-0000-000063050000}"/>
    <cellStyle name="Normal 2 41 14" xfId="741" xr:uid="{00000000-0005-0000-0000-000064050000}"/>
    <cellStyle name="Normal 2 41 15" xfId="742" xr:uid="{00000000-0005-0000-0000-000065050000}"/>
    <cellStyle name="Normal 2 41 16" xfId="743" xr:uid="{00000000-0005-0000-0000-000066050000}"/>
    <cellStyle name="Normal 2 41 2" xfId="744" xr:uid="{00000000-0005-0000-0000-000067050000}"/>
    <cellStyle name="Normal 2 41 3" xfId="745" xr:uid="{00000000-0005-0000-0000-000068050000}"/>
    <cellStyle name="Normal 2 41 4" xfId="746" xr:uid="{00000000-0005-0000-0000-000069050000}"/>
    <cellStyle name="Normal 2 41 5" xfId="747" xr:uid="{00000000-0005-0000-0000-00006A050000}"/>
    <cellStyle name="Normal 2 41 6" xfId="748" xr:uid="{00000000-0005-0000-0000-00006B050000}"/>
    <cellStyle name="Normal 2 41 7" xfId="749" xr:uid="{00000000-0005-0000-0000-00006C050000}"/>
    <cellStyle name="Normal 2 41 8" xfId="750" xr:uid="{00000000-0005-0000-0000-00006D050000}"/>
    <cellStyle name="Normal 2 41 9" xfId="751" xr:uid="{00000000-0005-0000-0000-00006E050000}"/>
    <cellStyle name="Normal 2 42" xfId="752" xr:uid="{00000000-0005-0000-0000-00006F050000}"/>
    <cellStyle name="Normal 2 42 10" xfId="753" xr:uid="{00000000-0005-0000-0000-000070050000}"/>
    <cellStyle name="Normal 2 42 11" xfId="754" xr:uid="{00000000-0005-0000-0000-000071050000}"/>
    <cellStyle name="Normal 2 42 12" xfId="755" xr:uid="{00000000-0005-0000-0000-000072050000}"/>
    <cellStyle name="Normal 2 42 13" xfId="756" xr:uid="{00000000-0005-0000-0000-000073050000}"/>
    <cellStyle name="Normal 2 42 14" xfId="757" xr:uid="{00000000-0005-0000-0000-000074050000}"/>
    <cellStyle name="Normal 2 42 15" xfId="758" xr:uid="{00000000-0005-0000-0000-000075050000}"/>
    <cellStyle name="Normal 2 42 16" xfId="759" xr:uid="{00000000-0005-0000-0000-000076050000}"/>
    <cellStyle name="Normal 2 42 2" xfId="760" xr:uid="{00000000-0005-0000-0000-000077050000}"/>
    <cellStyle name="Normal 2 42 3" xfId="761" xr:uid="{00000000-0005-0000-0000-000078050000}"/>
    <cellStyle name="Normal 2 42 4" xfId="762" xr:uid="{00000000-0005-0000-0000-000079050000}"/>
    <cellStyle name="Normal 2 42 5" xfId="763" xr:uid="{00000000-0005-0000-0000-00007A050000}"/>
    <cellStyle name="Normal 2 42 6" xfId="764" xr:uid="{00000000-0005-0000-0000-00007B050000}"/>
    <cellStyle name="Normal 2 42 7" xfId="765" xr:uid="{00000000-0005-0000-0000-00007C050000}"/>
    <cellStyle name="Normal 2 42 8" xfId="766" xr:uid="{00000000-0005-0000-0000-00007D050000}"/>
    <cellStyle name="Normal 2 42 9" xfId="767" xr:uid="{00000000-0005-0000-0000-00007E050000}"/>
    <cellStyle name="Normal 2 43" xfId="768" xr:uid="{00000000-0005-0000-0000-00007F050000}"/>
    <cellStyle name="Normal 2 43 10" xfId="769" xr:uid="{00000000-0005-0000-0000-000080050000}"/>
    <cellStyle name="Normal 2 43 11" xfId="770" xr:uid="{00000000-0005-0000-0000-000081050000}"/>
    <cellStyle name="Normal 2 43 12" xfId="771" xr:uid="{00000000-0005-0000-0000-000082050000}"/>
    <cellStyle name="Normal 2 43 13" xfId="772" xr:uid="{00000000-0005-0000-0000-000083050000}"/>
    <cellStyle name="Normal 2 43 14" xfId="773" xr:uid="{00000000-0005-0000-0000-000084050000}"/>
    <cellStyle name="Normal 2 43 15" xfId="774" xr:uid="{00000000-0005-0000-0000-000085050000}"/>
    <cellStyle name="Normal 2 43 16" xfId="775" xr:uid="{00000000-0005-0000-0000-000086050000}"/>
    <cellStyle name="Normal 2 43 2" xfId="776" xr:uid="{00000000-0005-0000-0000-000087050000}"/>
    <cellStyle name="Normal 2 43 3" xfId="777" xr:uid="{00000000-0005-0000-0000-000088050000}"/>
    <cellStyle name="Normal 2 43 4" xfId="778" xr:uid="{00000000-0005-0000-0000-000089050000}"/>
    <cellStyle name="Normal 2 43 5" xfId="779" xr:uid="{00000000-0005-0000-0000-00008A050000}"/>
    <cellStyle name="Normal 2 43 6" xfId="780" xr:uid="{00000000-0005-0000-0000-00008B050000}"/>
    <cellStyle name="Normal 2 43 7" xfId="781" xr:uid="{00000000-0005-0000-0000-00008C050000}"/>
    <cellStyle name="Normal 2 43 8" xfId="782" xr:uid="{00000000-0005-0000-0000-00008D050000}"/>
    <cellStyle name="Normal 2 43 9" xfId="783" xr:uid="{00000000-0005-0000-0000-00008E050000}"/>
    <cellStyle name="Normal 2 44" xfId="784" xr:uid="{00000000-0005-0000-0000-00008F050000}"/>
    <cellStyle name="Normal 2 44 10" xfId="785" xr:uid="{00000000-0005-0000-0000-000090050000}"/>
    <cellStyle name="Normal 2 44 11" xfId="786" xr:uid="{00000000-0005-0000-0000-000091050000}"/>
    <cellStyle name="Normal 2 44 12" xfId="787" xr:uid="{00000000-0005-0000-0000-000092050000}"/>
    <cellStyle name="Normal 2 44 13" xfId="788" xr:uid="{00000000-0005-0000-0000-000093050000}"/>
    <cellStyle name="Normal 2 44 14" xfId="789" xr:uid="{00000000-0005-0000-0000-000094050000}"/>
    <cellStyle name="Normal 2 44 15" xfId="790" xr:uid="{00000000-0005-0000-0000-000095050000}"/>
    <cellStyle name="Normal 2 44 16" xfId="791" xr:uid="{00000000-0005-0000-0000-000096050000}"/>
    <cellStyle name="Normal 2 44 2" xfId="792" xr:uid="{00000000-0005-0000-0000-000097050000}"/>
    <cellStyle name="Normal 2 44 3" xfId="793" xr:uid="{00000000-0005-0000-0000-000098050000}"/>
    <cellStyle name="Normal 2 44 4" xfId="794" xr:uid="{00000000-0005-0000-0000-000099050000}"/>
    <cellStyle name="Normal 2 44 5" xfId="795" xr:uid="{00000000-0005-0000-0000-00009A050000}"/>
    <cellStyle name="Normal 2 44 6" xfId="796" xr:uid="{00000000-0005-0000-0000-00009B050000}"/>
    <cellStyle name="Normal 2 44 7" xfId="797" xr:uid="{00000000-0005-0000-0000-00009C050000}"/>
    <cellStyle name="Normal 2 44 8" xfId="798" xr:uid="{00000000-0005-0000-0000-00009D050000}"/>
    <cellStyle name="Normal 2 44 9" xfId="799" xr:uid="{00000000-0005-0000-0000-00009E050000}"/>
    <cellStyle name="Normal 2 45" xfId="800" xr:uid="{00000000-0005-0000-0000-00009F050000}"/>
    <cellStyle name="Normal 2 45 10" xfId="801" xr:uid="{00000000-0005-0000-0000-0000A0050000}"/>
    <cellStyle name="Normal 2 45 11" xfId="802" xr:uid="{00000000-0005-0000-0000-0000A1050000}"/>
    <cellStyle name="Normal 2 45 12" xfId="803" xr:uid="{00000000-0005-0000-0000-0000A2050000}"/>
    <cellStyle name="Normal 2 45 13" xfId="804" xr:uid="{00000000-0005-0000-0000-0000A3050000}"/>
    <cellStyle name="Normal 2 45 14" xfId="805" xr:uid="{00000000-0005-0000-0000-0000A4050000}"/>
    <cellStyle name="Normal 2 45 15" xfId="806" xr:uid="{00000000-0005-0000-0000-0000A5050000}"/>
    <cellStyle name="Normal 2 45 16" xfId="807" xr:uid="{00000000-0005-0000-0000-0000A6050000}"/>
    <cellStyle name="Normal 2 45 2" xfId="808" xr:uid="{00000000-0005-0000-0000-0000A7050000}"/>
    <cellStyle name="Normal 2 45 3" xfId="809" xr:uid="{00000000-0005-0000-0000-0000A8050000}"/>
    <cellStyle name="Normal 2 45 4" xfId="810" xr:uid="{00000000-0005-0000-0000-0000A9050000}"/>
    <cellStyle name="Normal 2 45 5" xfId="811" xr:uid="{00000000-0005-0000-0000-0000AA050000}"/>
    <cellStyle name="Normal 2 45 6" xfId="812" xr:uid="{00000000-0005-0000-0000-0000AB050000}"/>
    <cellStyle name="Normal 2 45 7" xfId="813" xr:uid="{00000000-0005-0000-0000-0000AC050000}"/>
    <cellStyle name="Normal 2 45 8" xfId="814" xr:uid="{00000000-0005-0000-0000-0000AD050000}"/>
    <cellStyle name="Normal 2 45 9" xfId="815" xr:uid="{00000000-0005-0000-0000-0000AE050000}"/>
    <cellStyle name="Normal 2 46" xfId="816" xr:uid="{00000000-0005-0000-0000-0000AF050000}"/>
    <cellStyle name="Normal 2 46 2" xfId="817" xr:uid="{00000000-0005-0000-0000-0000B0050000}"/>
    <cellStyle name="Normal 2 46 3" xfId="818" xr:uid="{00000000-0005-0000-0000-0000B1050000}"/>
    <cellStyle name="Normal 2 47" xfId="819" xr:uid="{00000000-0005-0000-0000-0000B2050000}"/>
    <cellStyle name="Normal 2 47 2" xfId="820" xr:uid="{00000000-0005-0000-0000-0000B3050000}"/>
    <cellStyle name="Normal 2 47 3" xfId="821" xr:uid="{00000000-0005-0000-0000-0000B4050000}"/>
    <cellStyle name="Normal 2 48" xfId="822" xr:uid="{00000000-0005-0000-0000-0000B5050000}"/>
    <cellStyle name="Normal 2 48 2" xfId="823" xr:uid="{00000000-0005-0000-0000-0000B6050000}"/>
    <cellStyle name="Normal 2 48 3" xfId="824" xr:uid="{00000000-0005-0000-0000-0000B7050000}"/>
    <cellStyle name="Normal 2 49" xfId="825" xr:uid="{00000000-0005-0000-0000-0000B8050000}"/>
    <cellStyle name="Normal 2 49 2" xfId="826" xr:uid="{00000000-0005-0000-0000-0000B9050000}"/>
    <cellStyle name="Normal 2 49 3" xfId="827" xr:uid="{00000000-0005-0000-0000-0000BA050000}"/>
    <cellStyle name="Normal 2 5" xfId="828" xr:uid="{00000000-0005-0000-0000-0000BB050000}"/>
    <cellStyle name="Normal 2 5 2" xfId="829" xr:uid="{00000000-0005-0000-0000-0000BC050000}"/>
    <cellStyle name="Normal 2 5 3" xfId="830" xr:uid="{00000000-0005-0000-0000-0000BD050000}"/>
    <cellStyle name="Normal 2 50" xfId="831" xr:uid="{00000000-0005-0000-0000-0000BE050000}"/>
    <cellStyle name="Normal 2 50 2" xfId="832" xr:uid="{00000000-0005-0000-0000-0000BF050000}"/>
    <cellStyle name="Normal 2 50 3" xfId="833" xr:uid="{00000000-0005-0000-0000-0000C0050000}"/>
    <cellStyle name="Normal 2 51" xfId="834" xr:uid="{00000000-0005-0000-0000-0000C1050000}"/>
    <cellStyle name="Normal 2 51 2" xfId="835" xr:uid="{00000000-0005-0000-0000-0000C2050000}"/>
    <cellStyle name="Normal 2 51 3" xfId="836" xr:uid="{00000000-0005-0000-0000-0000C3050000}"/>
    <cellStyle name="Normal 2 52" xfId="837" xr:uid="{00000000-0005-0000-0000-0000C4050000}"/>
    <cellStyle name="Normal 2 52 2" xfId="838" xr:uid="{00000000-0005-0000-0000-0000C5050000}"/>
    <cellStyle name="Normal 2 52 3" xfId="839" xr:uid="{00000000-0005-0000-0000-0000C6050000}"/>
    <cellStyle name="Normal 2 53" xfId="840" xr:uid="{00000000-0005-0000-0000-0000C7050000}"/>
    <cellStyle name="Normal 2 53 2" xfId="841" xr:uid="{00000000-0005-0000-0000-0000C8050000}"/>
    <cellStyle name="Normal 2 53 3" xfId="842" xr:uid="{00000000-0005-0000-0000-0000C9050000}"/>
    <cellStyle name="Normal 2 54" xfId="843" xr:uid="{00000000-0005-0000-0000-0000CA050000}"/>
    <cellStyle name="Normal 2 54 2" xfId="844" xr:uid="{00000000-0005-0000-0000-0000CB050000}"/>
    <cellStyle name="Normal 2 54 3" xfId="845" xr:uid="{00000000-0005-0000-0000-0000CC050000}"/>
    <cellStyle name="Normal 2 55" xfId="846" xr:uid="{00000000-0005-0000-0000-0000CD050000}"/>
    <cellStyle name="Normal 2 55 10" xfId="847" xr:uid="{00000000-0005-0000-0000-0000CE050000}"/>
    <cellStyle name="Normal 2 55 11" xfId="848" xr:uid="{00000000-0005-0000-0000-0000CF050000}"/>
    <cellStyle name="Normal 2 55 12" xfId="849" xr:uid="{00000000-0005-0000-0000-0000D0050000}"/>
    <cellStyle name="Normal 2 55 13" xfId="850" xr:uid="{00000000-0005-0000-0000-0000D1050000}"/>
    <cellStyle name="Normal 2 55 14" xfId="851" xr:uid="{00000000-0005-0000-0000-0000D2050000}"/>
    <cellStyle name="Normal 2 55 15" xfId="852" xr:uid="{00000000-0005-0000-0000-0000D3050000}"/>
    <cellStyle name="Normal 2 55 16" xfId="853" xr:uid="{00000000-0005-0000-0000-0000D4050000}"/>
    <cellStyle name="Normal 2 55 2" xfId="854" xr:uid="{00000000-0005-0000-0000-0000D5050000}"/>
    <cellStyle name="Normal 2 55 3" xfId="855" xr:uid="{00000000-0005-0000-0000-0000D6050000}"/>
    <cellStyle name="Normal 2 55 4" xfId="856" xr:uid="{00000000-0005-0000-0000-0000D7050000}"/>
    <cellStyle name="Normal 2 55 5" xfId="857" xr:uid="{00000000-0005-0000-0000-0000D8050000}"/>
    <cellStyle name="Normal 2 55 6" xfId="858" xr:uid="{00000000-0005-0000-0000-0000D9050000}"/>
    <cellStyle name="Normal 2 55 7" xfId="859" xr:uid="{00000000-0005-0000-0000-0000DA050000}"/>
    <cellStyle name="Normal 2 55 8" xfId="860" xr:uid="{00000000-0005-0000-0000-0000DB050000}"/>
    <cellStyle name="Normal 2 55 9" xfId="861" xr:uid="{00000000-0005-0000-0000-0000DC050000}"/>
    <cellStyle name="Normal 2 56" xfId="862" xr:uid="{00000000-0005-0000-0000-0000DD050000}"/>
    <cellStyle name="Normal 2 56 2" xfId="863" xr:uid="{00000000-0005-0000-0000-0000DE050000}"/>
    <cellStyle name="Normal 2 56 3" xfId="864" xr:uid="{00000000-0005-0000-0000-0000DF050000}"/>
    <cellStyle name="Normal 2 57" xfId="865" xr:uid="{00000000-0005-0000-0000-0000E0050000}"/>
    <cellStyle name="Normal 2 57 2" xfId="866" xr:uid="{00000000-0005-0000-0000-0000E1050000}"/>
    <cellStyle name="Normal 2 57 3" xfId="867" xr:uid="{00000000-0005-0000-0000-0000E2050000}"/>
    <cellStyle name="Normal 2 58" xfId="868" xr:uid="{00000000-0005-0000-0000-0000E3050000}"/>
    <cellStyle name="Normal 2 58 2" xfId="869" xr:uid="{00000000-0005-0000-0000-0000E4050000}"/>
    <cellStyle name="Normal 2 58 3" xfId="870" xr:uid="{00000000-0005-0000-0000-0000E5050000}"/>
    <cellStyle name="Normal 2 59" xfId="871" xr:uid="{00000000-0005-0000-0000-0000E6050000}"/>
    <cellStyle name="Normal 2 59 2" xfId="872" xr:uid="{00000000-0005-0000-0000-0000E7050000}"/>
    <cellStyle name="Normal 2 59 3" xfId="873" xr:uid="{00000000-0005-0000-0000-0000E8050000}"/>
    <cellStyle name="Normal 2 6" xfId="874" xr:uid="{00000000-0005-0000-0000-0000E9050000}"/>
    <cellStyle name="Normal 2 6 2" xfId="875" xr:uid="{00000000-0005-0000-0000-0000EA050000}"/>
    <cellStyle name="Normal 2 6 3" xfId="876" xr:uid="{00000000-0005-0000-0000-0000EB050000}"/>
    <cellStyle name="Normal 2 60" xfId="877" xr:uid="{00000000-0005-0000-0000-0000EC050000}"/>
    <cellStyle name="Normal 2 60 2" xfId="878" xr:uid="{00000000-0005-0000-0000-0000ED050000}"/>
    <cellStyle name="Normal 2 60 3" xfId="879" xr:uid="{00000000-0005-0000-0000-0000EE050000}"/>
    <cellStyle name="Normal 2 61" xfId="880" xr:uid="{00000000-0005-0000-0000-0000EF050000}"/>
    <cellStyle name="Normal 2 61 10" xfId="881" xr:uid="{00000000-0005-0000-0000-0000F0050000}"/>
    <cellStyle name="Normal 2 61 11" xfId="882" xr:uid="{00000000-0005-0000-0000-0000F1050000}"/>
    <cellStyle name="Normal 2 61 12" xfId="883" xr:uid="{00000000-0005-0000-0000-0000F2050000}"/>
    <cellStyle name="Normal 2 61 13" xfId="884" xr:uid="{00000000-0005-0000-0000-0000F3050000}"/>
    <cellStyle name="Normal 2 61 14" xfId="885" xr:uid="{00000000-0005-0000-0000-0000F4050000}"/>
    <cellStyle name="Normal 2 61 15" xfId="886" xr:uid="{00000000-0005-0000-0000-0000F5050000}"/>
    <cellStyle name="Normal 2 61 16" xfId="887" xr:uid="{00000000-0005-0000-0000-0000F6050000}"/>
    <cellStyle name="Normal 2 61 2" xfId="888" xr:uid="{00000000-0005-0000-0000-0000F7050000}"/>
    <cellStyle name="Normal 2 61 3" xfId="889" xr:uid="{00000000-0005-0000-0000-0000F8050000}"/>
    <cellStyle name="Normal 2 61 4" xfId="890" xr:uid="{00000000-0005-0000-0000-0000F9050000}"/>
    <cellStyle name="Normal 2 61 5" xfId="891" xr:uid="{00000000-0005-0000-0000-0000FA050000}"/>
    <cellStyle name="Normal 2 61 6" xfId="892" xr:uid="{00000000-0005-0000-0000-0000FB050000}"/>
    <cellStyle name="Normal 2 61 7" xfId="893" xr:uid="{00000000-0005-0000-0000-0000FC050000}"/>
    <cellStyle name="Normal 2 61 8" xfId="894" xr:uid="{00000000-0005-0000-0000-0000FD050000}"/>
    <cellStyle name="Normal 2 61 9" xfId="895" xr:uid="{00000000-0005-0000-0000-0000FE050000}"/>
    <cellStyle name="Normal 2 62" xfId="896" xr:uid="{00000000-0005-0000-0000-0000FF050000}"/>
    <cellStyle name="Normal 2 62 10" xfId="897" xr:uid="{00000000-0005-0000-0000-000000060000}"/>
    <cellStyle name="Normal 2 62 11" xfId="898" xr:uid="{00000000-0005-0000-0000-000001060000}"/>
    <cellStyle name="Normal 2 62 12" xfId="899" xr:uid="{00000000-0005-0000-0000-000002060000}"/>
    <cellStyle name="Normal 2 62 13" xfId="900" xr:uid="{00000000-0005-0000-0000-000003060000}"/>
    <cellStyle name="Normal 2 62 14" xfId="901" xr:uid="{00000000-0005-0000-0000-000004060000}"/>
    <cellStyle name="Normal 2 62 15" xfId="902" xr:uid="{00000000-0005-0000-0000-000005060000}"/>
    <cellStyle name="Normal 2 62 16" xfId="903" xr:uid="{00000000-0005-0000-0000-000006060000}"/>
    <cellStyle name="Normal 2 62 2" xfId="904" xr:uid="{00000000-0005-0000-0000-000007060000}"/>
    <cellStyle name="Normal 2 62 3" xfId="905" xr:uid="{00000000-0005-0000-0000-000008060000}"/>
    <cellStyle name="Normal 2 62 4" xfId="906" xr:uid="{00000000-0005-0000-0000-000009060000}"/>
    <cellStyle name="Normal 2 62 5" xfId="907" xr:uid="{00000000-0005-0000-0000-00000A060000}"/>
    <cellStyle name="Normal 2 62 6" xfId="908" xr:uid="{00000000-0005-0000-0000-00000B060000}"/>
    <cellStyle name="Normal 2 62 7" xfId="909" xr:uid="{00000000-0005-0000-0000-00000C060000}"/>
    <cellStyle name="Normal 2 62 8" xfId="910" xr:uid="{00000000-0005-0000-0000-00000D060000}"/>
    <cellStyle name="Normal 2 62 9" xfId="911" xr:uid="{00000000-0005-0000-0000-00000E060000}"/>
    <cellStyle name="Normal 2 63" xfId="912" xr:uid="{00000000-0005-0000-0000-00000F060000}"/>
    <cellStyle name="Normal 2 63 2" xfId="913" xr:uid="{00000000-0005-0000-0000-000010060000}"/>
    <cellStyle name="Normal 2 63 3" xfId="914" xr:uid="{00000000-0005-0000-0000-000011060000}"/>
    <cellStyle name="Normal 2 64" xfId="915" xr:uid="{00000000-0005-0000-0000-000012060000}"/>
    <cellStyle name="Normal 2 64 2" xfId="916" xr:uid="{00000000-0005-0000-0000-000013060000}"/>
    <cellStyle name="Normal 2 64 3" xfId="917" xr:uid="{00000000-0005-0000-0000-000014060000}"/>
    <cellStyle name="Normal 2 65" xfId="918" xr:uid="{00000000-0005-0000-0000-000015060000}"/>
    <cellStyle name="Normal 2 65 2" xfId="919" xr:uid="{00000000-0005-0000-0000-000016060000}"/>
    <cellStyle name="Normal 2 65 3" xfId="920" xr:uid="{00000000-0005-0000-0000-000017060000}"/>
    <cellStyle name="Normal 2 66" xfId="921" xr:uid="{00000000-0005-0000-0000-000018060000}"/>
    <cellStyle name="Normal 2 67" xfId="922" xr:uid="{00000000-0005-0000-0000-000019060000}"/>
    <cellStyle name="Normal 2 68" xfId="923" xr:uid="{00000000-0005-0000-0000-00001A060000}"/>
    <cellStyle name="Normal 2 69" xfId="924" xr:uid="{00000000-0005-0000-0000-00001B060000}"/>
    <cellStyle name="Normal 2 7" xfId="925" xr:uid="{00000000-0005-0000-0000-00001C060000}"/>
    <cellStyle name="Normal 2 7 2" xfId="926" xr:uid="{00000000-0005-0000-0000-00001D060000}"/>
    <cellStyle name="Normal 2 7 3" xfId="927" xr:uid="{00000000-0005-0000-0000-00001E060000}"/>
    <cellStyle name="Normal 2 70" xfId="928" xr:uid="{00000000-0005-0000-0000-00001F060000}"/>
    <cellStyle name="Normal 2 71" xfId="929" xr:uid="{00000000-0005-0000-0000-000020060000}"/>
    <cellStyle name="Normal 2 72" xfId="2145" xr:uid="{00000000-0005-0000-0000-000021060000}"/>
    <cellStyle name="Normal 2 72 2" xfId="2450" xr:uid="{00000000-0005-0000-0000-000022060000}"/>
    <cellStyle name="Normal 2 72 3" xfId="5279" xr:uid="{00000000-0005-0000-0000-000023060000}"/>
    <cellStyle name="Normal 2 73" xfId="2454" xr:uid="{00000000-0005-0000-0000-000024060000}"/>
    <cellStyle name="Normal 2 8" xfId="930" xr:uid="{00000000-0005-0000-0000-000025060000}"/>
    <cellStyle name="Normal 2 8 2" xfId="931" xr:uid="{00000000-0005-0000-0000-000026060000}"/>
    <cellStyle name="Normal 2 8 3" xfId="932" xr:uid="{00000000-0005-0000-0000-000027060000}"/>
    <cellStyle name="Normal 2 9" xfId="933" xr:uid="{00000000-0005-0000-0000-000028060000}"/>
    <cellStyle name="Normal 2 9 2" xfId="934" xr:uid="{00000000-0005-0000-0000-000029060000}"/>
    <cellStyle name="Normal 2 9 3" xfId="935" xr:uid="{00000000-0005-0000-0000-00002A060000}"/>
    <cellStyle name="Normal 20" xfId="936" xr:uid="{00000000-0005-0000-0000-00002B060000}"/>
    <cellStyle name="Normal 20 10" xfId="937" xr:uid="{00000000-0005-0000-0000-00002C060000}"/>
    <cellStyle name="Normal 20 10 2" xfId="938" xr:uid="{00000000-0005-0000-0000-00002D060000}"/>
    <cellStyle name="Normal 20 10 3" xfId="939" xr:uid="{00000000-0005-0000-0000-00002E060000}"/>
    <cellStyle name="Normal 20 11" xfId="940" xr:uid="{00000000-0005-0000-0000-00002F060000}"/>
    <cellStyle name="Normal 20 11 2" xfId="941" xr:uid="{00000000-0005-0000-0000-000030060000}"/>
    <cellStyle name="Normal 20 11 3" xfId="942" xr:uid="{00000000-0005-0000-0000-000031060000}"/>
    <cellStyle name="Normal 20 12" xfId="943" xr:uid="{00000000-0005-0000-0000-000032060000}"/>
    <cellStyle name="Normal 20 12 2" xfId="944" xr:uid="{00000000-0005-0000-0000-000033060000}"/>
    <cellStyle name="Normal 20 12 3" xfId="945" xr:uid="{00000000-0005-0000-0000-000034060000}"/>
    <cellStyle name="Normal 20 13" xfId="946" xr:uid="{00000000-0005-0000-0000-000035060000}"/>
    <cellStyle name="Normal 20 13 2" xfId="947" xr:uid="{00000000-0005-0000-0000-000036060000}"/>
    <cellStyle name="Normal 20 13 3" xfId="948" xr:uid="{00000000-0005-0000-0000-000037060000}"/>
    <cellStyle name="Normal 20 14" xfId="949" xr:uid="{00000000-0005-0000-0000-000038060000}"/>
    <cellStyle name="Normal 20 14 2" xfId="950" xr:uid="{00000000-0005-0000-0000-000039060000}"/>
    <cellStyle name="Normal 20 14 3" xfId="951" xr:uid="{00000000-0005-0000-0000-00003A060000}"/>
    <cellStyle name="Normal 20 15" xfId="952" xr:uid="{00000000-0005-0000-0000-00003B060000}"/>
    <cellStyle name="Normal 20 15 2" xfId="953" xr:uid="{00000000-0005-0000-0000-00003C060000}"/>
    <cellStyle name="Normal 20 15 3" xfId="954" xr:uid="{00000000-0005-0000-0000-00003D060000}"/>
    <cellStyle name="Normal 20 16" xfId="955" xr:uid="{00000000-0005-0000-0000-00003E060000}"/>
    <cellStyle name="Normal 20 16 2" xfId="956" xr:uid="{00000000-0005-0000-0000-00003F060000}"/>
    <cellStyle name="Normal 20 16 3" xfId="957" xr:uid="{00000000-0005-0000-0000-000040060000}"/>
    <cellStyle name="Normal 20 17" xfId="958" xr:uid="{00000000-0005-0000-0000-000041060000}"/>
    <cellStyle name="Normal 20 18" xfId="959" xr:uid="{00000000-0005-0000-0000-000042060000}"/>
    <cellStyle name="Normal 20 2" xfId="960" xr:uid="{00000000-0005-0000-0000-000043060000}"/>
    <cellStyle name="Normal 20 2 2" xfId="961" xr:uid="{00000000-0005-0000-0000-000044060000}"/>
    <cellStyle name="Normal 20 2 3" xfId="962" xr:uid="{00000000-0005-0000-0000-000045060000}"/>
    <cellStyle name="Normal 20 3" xfId="963" xr:uid="{00000000-0005-0000-0000-000046060000}"/>
    <cellStyle name="Normal 20 3 2" xfId="964" xr:uid="{00000000-0005-0000-0000-000047060000}"/>
    <cellStyle name="Normal 20 3 3" xfId="965" xr:uid="{00000000-0005-0000-0000-000048060000}"/>
    <cellStyle name="Normal 20 4" xfId="966" xr:uid="{00000000-0005-0000-0000-000049060000}"/>
    <cellStyle name="Normal 20 4 2" xfId="967" xr:uid="{00000000-0005-0000-0000-00004A060000}"/>
    <cellStyle name="Normal 20 4 3" xfId="968" xr:uid="{00000000-0005-0000-0000-00004B060000}"/>
    <cellStyle name="Normal 20 5" xfId="969" xr:uid="{00000000-0005-0000-0000-00004C060000}"/>
    <cellStyle name="Normal 20 5 2" xfId="970" xr:uid="{00000000-0005-0000-0000-00004D060000}"/>
    <cellStyle name="Normal 20 5 3" xfId="971" xr:uid="{00000000-0005-0000-0000-00004E060000}"/>
    <cellStyle name="Normal 20 6" xfId="972" xr:uid="{00000000-0005-0000-0000-00004F060000}"/>
    <cellStyle name="Normal 20 6 2" xfId="973" xr:uid="{00000000-0005-0000-0000-000050060000}"/>
    <cellStyle name="Normal 20 6 3" xfId="974" xr:uid="{00000000-0005-0000-0000-000051060000}"/>
    <cellStyle name="Normal 20 7" xfId="975" xr:uid="{00000000-0005-0000-0000-000052060000}"/>
    <cellStyle name="Normal 20 7 2" xfId="976" xr:uid="{00000000-0005-0000-0000-000053060000}"/>
    <cellStyle name="Normal 20 7 3" xfId="977" xr:uid="{00000000-0005-0000-0000-000054060000}"/>
    <cellStyle name="Normal 20 8" xfId="978" xr:uid="{00000000-0005-0000-0000-000055060000}"/>
    <cellStyle name="Normal 20 8 2" xfId="979" xr:uid="{00000000-0005-0000-0000-000056060000}"/>
    <cellStyle name="Normal 20 8 3" xfId="980" xr:uid="{00000000-0005-0000-0000-000057060000}"/>
    <cellStyle name="Normal 20 9" xfId="981" xr:uid="{00000000-0005-0000-0000-000058060000}"/>
    <cellStyle name="Normal 20 9 2" xfId="982" xr:uid="{00000000-0005-0000-0000-000059060000}"/>
    <cellStyle name="Normal 20 9 3" xfId="983" xr:uid="{00000000-0005-0000-0000-00005A060000}"/>
    <cellStyle name="Normal 21" xfId="2148" xr:uid="{00000000-0005-0000-0000-00005B060000}"/>
    <cellStyle name="Normal 21 10" xfId="984" xr:uid="{00000000-0005-0000-0000-00005C060000}"/>
    <cellStyle name="Normal 21 10 2" xfId="985" xr:uid="{00000000-0005-0000-0000-00005D060000}"/>
    <cellStyle name="Normal 21 10 3" xfId="986" xr:uid="{00000000-0005-0000-0000-00005E060000}"/>
    <cellStyle name="Normal 21 11" xfId="987" xr:uid="{00000000-0005-0000-0000-00005F060000}"/>
    <cellStyle name="Normal 21 11 2" xfId="988" xr:uid="{00000000-0005-0000-0000-000060060000}"/>
    <cellStyle name="Normal 21 11 3" xfId="989" xr:uid="{00000000-0005-0000-0000-000061060000}"/>
    <cellStyle name="Normal 21 12" xfId="990" xr:uid="{00000000-0005-0000-0000-000062060000}"/>
    <cellStyle name="Normal 21 12 2" xfId="991" xr:uid="{00000000-0005-0000-0000-000063060000}"/>
    <cellStyle name="Normal 21 12 3" xfId="992" xr:uid="{00000000-0005-0000-0000-000064060000}"/>
    <cellStyle name="Normal 21 13" xfId="993" xr:uid="{00000000-0005-0000-0000-000065060000}"/>
    <cellStyle name="Normal 21 13 2" xfId="994" xr:uid="{00000000-0005-0000-0000-000066060000}"/>
    <cellStyle name="Normal 21 13 3" xfId="995" xr:uid="{00000000-0005-0000-0000-000067060000}"/>
    <cellStyle name="Normal 21 14" xfId="996" xr:uid="{00000000-0005-0000-0000-000068060000}"/>
    <cellStyle name="Normal 21 14 2" xfId="997" xr:uid="{00000000-0005-0000-0000-000069060000}"/>
    <cellStyle name="Normal 21 14 3" xfId="998" xr:uid="{00000000-0005-0000-0000-00006A060000}"/>
    <cellStyle name="Normal 21 15" xfId="999" xr:uid="{00000000-0005-0000-0000-00006B060000}"/>
    <cellStyle name="Normal 21 15 2" xfId="1000" xr:uid="{00000000-0005-0000-0000-00006C060000}"/>
    <cellStyle name="Normal 21 15 3" xfId="1001" xr:uid="{00000000-0005-0000-0000-00006D060000}"/>
    <cellStyle name="Normal 21 16" xfId="1002" xr:uid="{00000000-0005-0000-0000-00006E060000}"/>
    <cellStyle name="Normal 21 16 2" xfId="1003" xr:uid="{00000000-0005-0000-0000-00006F060000}"/>
    <cellStyle name="Normal 21 16 3" xfId="1004" xr:uid="{00000000-0005-0000-0000-000070060000}"/>
    <cellStyle name="Normal 21 17" xfId="2491" xr:uid="{00000000-0005-0000-0000-000071060000}"/>
    <cellStyle name="Normal 21 18" xfId="2197" xr:uid="{00000000-0005-0000-0000-000072060000}"/>
    <cellStyle name="Normal 21 19" xfId="2608" xr:uid="{00000000-0005-0000-0000-000073060000}"/>
    <cellStyle name="Normal 21 2" xfId="1005" xr:uid="{00000000-0005-0000-0000-000074060000}"/>
    <cellStyle name="Normal 21 2 2" xfId="1006" xr:uid="{00000000-0005-0000-0000-000075060000}"/>
    <cellStyle name="Normal 21 2 3" xfId="1007" xr:uid="{00000000-0005-0000-0000-000076060000}"/>
    <cellStyle name="Normal 21 20" xfId="3267" xr:uid="{00000000-0005-0000-0000-000077060000}"/>
    <cellStyle name="Normal 21 21" xfId="5280" xr:uid="{00000000-0005-0000-0000-000078060000}"/>
    <cellStyle name="Normal 21 3" xfId="1008" xr:uid="{00000000-0005-0000-0000-000079060000}"/>
    <cellStyle name="Normal 21 3 2" xfId="1009" xr:uid="{00000000-0005-0000-0000-00007A060000}"/>
    <cellStyle name="Normal 21 3 3" xfId="1010" xr:uid="{00000000-0005-0000-0000-00007B060000}"/>
    <cellStyle name="Normal 21 4" xfId="1011" xr:uid="{00000000-0005-0000-0000-00007C060000}"/>
    <cellStyle name="Normal 21 4 2" xfId="1012" xr:uid="{00000000-0005-0000-0000-00007D060000}"/>
    <cellStyle name="Normal 21 4 3" xfId="1013" xr:uid="{00000000-0005-0000-0000-00007E060000}"/>
    <cellStyle name="Normal 21 5" xfId="1014" xr:uid="{00000000-0005-0000-0000-00007F060000}"/>
    <cellStyle name="Normal 21 5 2" xfId="1015" xr:uid="{00000000-0005-0000-0000-000080060000}"/>
    <cellStyle name="Normal 21 5 3" xfId="1016" xr:uid="{00000000-0005-0000-0000-000081060000}"/>
    <cellStyle name="Normal 21 6" xfId="1017" xr:uid="{00000000-0005-0000-0000-000082060000}"/>
    <cellStyle name="Normal 21 6 2" xfId="1018" xr:uid="{00000000-0005-0000-0000-000083060000}"/>
    <cellStyle name="Normal 21 6 3" xfId="1019" xr:uid="{00000000-0005-0000-0000-000084060000}"/>
    <cellStyle name="Normal 21 7" xfId="1020" xr:uid="{00000000-0005-0000-0000-000085060000}"/>
    <cellStyle name="Normal 21 7 2" xfId="1021" xr:uid="{00000000-0005-0000-0000-000086060000}"/>
    <cellStyle name="Normal 21 7 3" xfId="1022" xr:uid="{00000000-0005-0000-0000-000087060000}"/>
    <cellStyle name="Normal 21 8" xfId="1023" xr:uid="{00000000-0005-0000-0000-000088060000}"/>
    <cellStyle name="Normal 21 8 2" xfId="1024" xr:uid="{00000000-0005-0000-0000-000089060000}"/>
    <cellStyle name="Normal 21 8 3" xfId="1025" xr:uid="{00000000-0005-0000-0000-00008A060000}"/>
    <cellStyle name="Normal 21 9" xfId="1026" xr:uid="{00000000-0005-0000-0000-00008B060000}"/>
    <cellStyle name="Normal 21 9 2" xfId="1027" xr:uid="{00000000-0005-0000-0000-00008C060000}"/>
    <cellStyle name="Normal 21 9 3" xfId="1028" xr:uid="{00000000-0005-0000-0000-00008D060000}"/>
    <cellStyle name="Normal 22" xfId="1029" xr:uid="{00000000-0005-0000-0000-00008E060000}"/>
    <cellStyle name="Normal 22 10" xfId="1030" xr:uid="{00000000-0005-0000-0000-00008F060000}"/>
    <cellStyle name="Normal 22 10 2" xfId="1031" xr:uid="{00000000-0005-0000-0000-000090060000}"/>
    <cellStyle name="Normal 22 10 3" xfId="1032" xr:uid="{00000000-0005-0000-0000-000091060000}"/>
    <cellStyle name="Normal 22 11" xfId="1033" xr:uid="{00000000-0005-0000-0000-000092060000}"/>
    <cellStyle name="Normal 22 11 2" xfId="1034" xr:uid="{00000000-0005-0000-0000-000093060000}"/>
    <cellStyle name="Normal 22 11 3" xfId="1035" xr:uid="{00000000-0005-0000-0000-000094060000}"/>
    <cellStyle name="Normal 22 12" xfId="1036" xr:uid="{00000000-0005-0000-0000-000095060000}"/>
    <cellStyle name="Normal 22 12 2" xfId="1037" xr:uid="{00000000-0005-0000-0000-000096060000}"/>
    <cellStyle name="Normal 22 12 3" xfId="1038" xr:uid="{00000000-0005-0000-0000-000097060000}"/>
    <cellStyle name="Normal 22 13" xfId="1039" xr:uid="{00000000-0005-0000-0000-000098060000}"/>
    <cellStyle name="Normal 22 13 2" xfId="1040" xr:uid="{00000000-0005-0000-0000-000099060000}"/>
    <cellStyle name="Normal 22 13 3" xfId="1041" xr:uid="{00000000-0005-0000-0000-00009A060000}"/>
    <cellStyle name="Normal 22 14" xfId="1042" xr:uid="{00000000-0005-0000-0000-00009B060000}"/>
    <cellStyle name="Normal 22 14 2" xfId="1043" xr:uid="{00000000-0005-0000-0000-00009C060000}"/>
    <cellStyle name="Normal 22 14 3" xfId="1044" xr:uid="{00000000-0005-0000-0000-00009D060000}"/>
    <cellStyle name="Normal 22 15" xfId="1045" xr:uid="{00000000-0005-0000-0000-00009E060000}"/>
    <cellStyle name="Normal 22 15 2" xfId="1046" xr:uid="{00000000-0005-0000-0000-00009F060000}"/>
    <cellStyle name="Normal 22 15 3" xfId="1047" xr:uid="{00000000-0005-0000-0000-0000A0060000}"/>
    <cellStyle name="Normal 22 16" xfId="1048" xr:uid="{00000000-0005-0000-0000-0000A1060000}"/>
    <cellStyle name="Normal 22 16 2" xfId="1049" xr:uid="{00000000-0005-0000-0000-0000A2060000}"/>
    <cellStyle name="Normal 22 16 3" xfId="1050" xr:uid="{00000000-0005-0000-0000-0000A3060000}"/>
    <cellStyle name="Normal 22 17" xfId="1051" xr:uid="{00000000-0005-0000-0000-0000A4060000}"/>
    <cellStyle name="Normal 22 18" xfId="1052" xr:uid="{00000000-0005-0000-0000-0000A5060000}"/>
    <cellStyle name="Normal 22 2" xfId="1053" xr:uid="{00000000-0005-0000-0000-0000A6060000}"/>
    <cellStyle name="Normal 22 2 2" xfId="1054" xr:uid="{00000000-0005-0000-0000-0000A7060000}"/>
    <cellStyle name="Normal 22 2 3" xfId="1055" xr:uid="{00000000-0005-0000-0000-0000A8060000}"/>
    <cellStyle name="Normal 22 3" xfId="1056" xr:uid="{00000000-0005-0000-0000-0000A9060000}"/>
    <cellStyle name="Normal 22 3 2" xfId="1057" xr:uid="{00000000-0005-0000-0000-0000AA060000}"/>
    <cellStyle name="Normal 22 3 3" xfId="1058" xr:uid="{00000000-0005-0000-0000-0000AB060000}"/>
    <cellStyle name="Normal 22 4" xfId="1059" xr:uid="{00000000-0005-0000-0000-0000AC060000}"/>
    <cellStyle name="Normal 22 4 2" xfId="1060" xr:uid="{00000000-0005-0000-0000-0000AD060000}"/>
    <cellStyle name="Normal 22 4 3" xfId="1061" xr:uid="{00000000-0005-0000-0000-0000AE060000}"/>
    <cellStyle name="Normal 22 5" xfId="1062" xr:uid="{00000000-0005-0000-0000-0000AF060000}"/>
    <cellStyle name="Normal 22 5 2" xfId="1063" xr:uid="{00000000-0005-0000-0000-0000B0060000}"/>
    <cellStyle name="Normal 22 5 3" xfId="1064" xr:uid="{00000000-0005-0000-0000-0000B1060000}"/>
    <cellStyle name="Normal 22 6" xfId="1065" xr:uid="{00000000-0005-0000-0000-0000B2060000}"/>
    <cellStyle name="Normal 22 6 2" xfId="1066" xr:uid="{00000000-0005-0000-0000-0000B3060000}"/>
    <cellStyle name="Normal 22 6 3" xfId="1067" xr:uid="{00000000-0005-0000-0000-0000B4060000}"/>
    <cellStyle name="Normal 22 7" xfId="1068" xr:uid="{00000000-0005-0000-0000-0000B5060000}"/>
    <cellStyle name="Normal 22 7 2" xfId="1069" xr:uid="{00000000-0005-0000-0000-0000B6060000}"/>
    <cellStyle name="Normal 22 7 3" xfId="1070" xr:uid="{00000000-0005-0000-0000-0000B7060000}"/>
    <cellStyle name="Normal 22 8" xfId="1071" xr:uid="{00000000-0005-0000-0000-0000B8060000}"/>
    <cellStyle name="Normal 22 8 2" xfId="1072" xr:uid="{00000000-0005-0000-0000-0000B9060000}"/>
    <cellStyle name="Normal 22 8 3" xfId="1073" xr:uid="{00000000-0005-0000-0000-0000BA060000}"/>
    <cellStyle name="Normal 22 9" xfId="1074" xr:uid="{00000000-0005-0000-0000-0000BB060000}"/>
    <cellStyle name="Normal 22 9 2" xfId="1075" xr:uid="{00000000-0005-0000-0000-0000BC060000}"/>
    <cellStyle name="Normal 22 9 3" xfId="1076" xr:uid="{00000000-0005-0000-0000-0000BD060000}"/>
    <cellStyle name="Normal 23" xfId="1077" xr:uid="{00000000-0005-0000-0000-0000BE060000}"/>
    <cellStyle name="Normal 23 10" xfId="1078" xr:uid="{00000000-0005-0000-0000-0000BF060000}"/>
    <cellStyle name="Normal 23 10 2" xfId="1079" xr:uid="{00000000-0005-0000-0000-0000C0060000}"/>
    <cellStyle name="Normal 23 10 3" xfId="1080" xr:uid="{00000000-0005-0000-0000-0000C1060000}"/>
    <cellStyle name="Normal 23 11" xfId="1081" xr:uid="{00000000-0005-0000-0000-0000C2060000}"/>
    <cellStyle name="Normal 23 11 2" xfId="1082" xr:uid="{00000000-0005-0000-0000-0000C3060000}"/>
    <cellStyle name="Normal 23 11 3" xfId="1083" xr:uid="{00000000-0005-0000-0000-0000C4060000}"/>
    <cellStyle name="Normal 23 12" xfId="1084" xr:uid="{00000000-0005-0000-0000-0000C5060000}"/>
    <cellStyle name="Normal 23 12 2" xfId="1085" xr:uid="{00000000-0005-0000-0000-0000C6060000}"/>
    <cellStyle name="Normal 23 12 3" xfId="1086" xr:uid="{00000000-0005-0000-0000-0000C7060000}"/>
    <cellStyle name="Normal 23 13" xfId="1087" xr:uid="{00000000-0005-0000-0000-0000C8060000}"/>
    <cellStyle name="Normal 23 13 2" xfId="1088" xr:uid="{00000000-0005-0000-0000-0000C9060000}"/>
    <cellStyle name="Normal 23 13 3" xfId="1089" xr:uid="{00000000-0005-0000-0000-0000CA060000}"/>
    <cellStyle name="Normal 23 14" xfId="1090" xr:uid="{00000000-0005-0000-0000-0000CB060000}"/>
    <cellStyle name="Normal 23 14 2" xfId="1091" xr:uid="{00000000-0005-0000-0000-0000CC060000}"/>
    <cellStyle name="Normal 23 14 3" xfId="1092" xr:uid="{00000000-0005-0000-0000-0000CD060000}"/>
    <cellStyle name="Normal 23 15" xfId="1093" xr:uid="{00000000-0005-0000-0000-0000CE060000}"/>
    <cellStyle name="Normal 23 15 2" xfId="1094" xr:uid="{00000000-0005-0000-0000-0000CF060000}"/>
    <cellStyle name="Normal 23 15 3" xfId="1095" xr:uid="{00000000-0005-0000-0000-0000D0060000}"/>
    <cellStyle name="Normal 23 16" xfId="1096" xr:uid="{00000000-0005-0000-0000-0000D1060000}"/>
    <cellStyle name="Normal 23 16 2" xfId="1097" xr:uid="{00000000-0005-0000-0000-0000D2060000}"/>
    <cellStyle name="Normal 23 16 3" xfId="1098" xr:uid="{00000000-0005-0000-0000-0000D3060000}"/>
    <cellStyle name="Normal 23 17" xfId="1099" xr:uid="{00000000-0005-0000-0000-0000D4060000}"/>
    <cellStyle name="Normal 23 18" xfId="1100" xr:uid="{00000000-0005-0000-0000-0000D5060000}"/>
    <cellStyle name="Normal 23 2" xfId="1101" xr:uid="{00000000-0005-0000-0000-0000D6060000}"/>
    <cellStyle name="Normal 23 2 2" xfId="1102" xr:uid="{00000000-0005-0000-0000-0000D7060000}"/>
    <cellStyle name="Normal 23 2 3" xfId="1103" xr:uid="{00000000-0005-0000-0000-0000D8060000}"/>
    <cellStyle name="Normal 23 3" xfId="1104" xr:uid="{00000000-0005-0000-0000-0000D9060000}"/>
    <cellStyle name="Normal 23 3 2" xfId="1105" xr:uid="{00000000-0005-0000-0000-0000DA060000}"/>
    <cellStyle name="Normal 23 3 3" xfId="1106" xr:uid="{00000000-0005-0000-0000-0000DB060000}"/>
    <cellStyle name="Normal 23 4" xfId="1107" xr:uid="{00000000-0005-0000-0000-0000DC060000}"/>
    <cellStyle name="Normal 23 4 2" xfId="1108" xr:uid="{00000000-0005-0000-0000-0000DD060000}"/>
    <cellStyle name="Normal 23 4 3" xfId="1109" xr:uid="{00000000-0005-0000-0000-0000DE060000}"/>
    <cellStyle name="Normal 23 5" xfId="1110" xr:uid="{00000000-0005-0000-0000-0000DF060000}"/>
    <cellStyle name="Normal 23 5 2" xfId="1111" xr:uid="{00000000-0005-0000-0000-0000E0060000}"/>
    <cellStyle name="Normal 23 5 3" xfId="1112" xr:uid="{00000000-0005-0000-0000-0000E1060000}"/>
    <cellStyle name="Normal 23 6" xfId="1113" xr:uid="{00000000-0005-0000-0000-0000E2060000}"/>
    <cellStyle name="Normal 23 6 2" xfId="1114" xr:uid="{00000000-0005-0000-0000-0000E3060000}"/>
    <cellStyle name="Normal 23 6 3" xfId="1115" xr:uid="{00000000-0005-0000-0000-0000E4060000}"/>
    <cellStyle name="Normal 23 7" xfId="1116" xr:uid="{00000000-0005-0000-0000-0000E5060000}"/>
    <cellStyle name="Normal 23 7 2" xfId="1117" xr:uid="{00000000-0005-0000-0000-0000E6060000}"/>
    <cellStyle name="Normal 23 7 3" xfId="1118" xr:uid="{00000000-0005-0000-0000-0000E7060000}"/>
    <cellStyle name="Normal 23 8" xfId="1119" xr:uid="{00000000-0005-0000-0000-0000E8060000}"/>
    <cellStyle name="Normal 23 8 2" xfId="1120" xr:uid="{00000000-0005-0000-0000-0000E9060000}"/>
    <cellStyle name="Normal 23 8 3" xfId="1121" xr:uid="{00000000-0005-0000-0000-0000EA060000}"/>
    <cellStyle name="Normal 23 9" xfId="1122" xr:uid="{00000000-0005-0000-0000-0000EB060000}"/>
    <cellStyle name="Normal 23 9 2" xfId="1123" xr:uid="{00000000-0005-0000-0000-0000EC060000}"/>
    <cellStyle name="Normal 23 9 3" xfId="1124" xr:uid="{00000000-0005-0000-0000-0000ED060000}"/>
    <cellStyle name="Normal 24" xfId="2150" xr:uid="{00000000-0005-0000-0000-0000EE060000}"/>
    <cellStyle name="Normal 24 10" xfId="1125" xr:uid="{00000000-0005-0000-0000-0000EF060000}"/>
    <cellStyle name="Normal 24 10 2" xfId="1126" xr:uid="{00000000-0005-0000-0000-0000F0060000}"/>
    <cellStyle name="Normal 24 10 3" xfId="1127" xr:uid="{00000000-0005-0000-0000-0000F1060000}"/>
    <cellStyle name="Normal 24 11" xfId="1128" xr:uid="{00000000-0005-0000-0000-0000F2060000}"/>
    <cellStyle name="Normal 24 11 2" xfId="1129" xr:uid="{00000000-0005-0000-0000-0000F3060000}"/>
    <cellStyle name="Normal 24 11 3" xfId="1130" xr:uid="{00000000-0005-0000-0000-0000F4060000}"/>
    <cellStyle name="Normal 24 12" xfId="1131" xr:uid="{00000000-0005-0000-0000-0000F5060000}"/>
    <cellStyle name="Normal 24 12 2" xfId="1132" xr:uid="{00000000-0005-0000-0000-0000F6060000}"/>
    <cellStyle name="Normal 24 12 3" xfId="1133" xr:uid="{00000000-0005-0000-0000-0000F7060000}"/>
    <cellStyle name="Normal 24 13" xfId="1134" xr:uid="{00000000-0005-0000-0000-0000F8060000}"/>
    <cellStyle name="Normal 24 13 2" xfId="1135" xr:uid="{00000000-0005-0000-0000-0000F9060000}"/>
    <cellStyle name="Normal 24 13 3" xfId="1136" xr:uid="{00000000-0005-0000-0000-0000FA060000}"/>
    <cellStyle name="Normal 24 14" xfId="1137" xr:uid="{00000000-0005-0000-0000-0000FB060000}"/>
    <cellStyle name="Normal 24 14 2" xfId="1138" xr:uid="{00000000-0005-0000-0000-0000FC060000}"/>
    <cellStyle name="Normal 24 14 3" xfId="1139" xr:uid="{00000000-0005-0000-0000-0000FD060000}"/>
    <cellStyle name="Normal 24 15" xfId="1140" xr:uid="{00000000-0005-0000-0000-0000FE060000}"/>
    <cellStyle name="Normal 24 15 2" xfId="1141" xr:uid="{00000000-0005-0000-0000-0000FF060000}"/>
    <cellStyle name="Normal 24 15 3" xfId="1142" xr:uid="{00000000-0005-0000-0000-000000070000}"/>
    <cellStyle name="Normal 24 16" xfId="1143" xr:uid="{00000000-0005-0000-0000-000001070000}"/>
    <cellStyle name="Normal 24 16 2" xfId="1144" xr:uid="{00000000-0005-0000-0000-000002070000}"/>
    <cellStyle name="Normal 24 16 3" xfId="1145" xr:uid="{00000000-0005-0000-0000-000003070000}"/>
    <cellStyle name="Normal 24 17" xfId="2164" xr:uid="{00000000-0005-0000-0000-000004070000}"/>
    <cellStyle name="Normal 24 2" xfId="1146" xr:uid="{00000000-0005-0000-0000-000005070000}"/>
    <cellStyle name="Normal 24 2 2" xfId="1147" xr:uid="{00000000-0005-0000-0000-000006070000}"/>
    <cellStyle name="Normal 24 2 3" xfId="1148" xr:uid="{00000000-0005-0000-0000-000007070000}"/>
    <cellStyle name="Normal 24 3" xfId="1149" xr:uid="{00000000-0005-0000-0000-000008070000}"/>
    <cellStyle name="Normal 24 3 2" xfId="1150" xr:uid="{00000000-0005-0000-0000-000009070000}"/>
    <cellStyle name="Normal 24 3 3" xfId="1151" xr:uid="{00000000-0005-0000-0000-00000A070000}"/>
    <cellStyle name="Normal 24 4" xfId="1152" xr:uid="{00000000-0005-0000-0000-00000B070000}"/>
    <cellStyle name="Normal 24 4 2" xfId="1153" xr:uid="{00000000-0005-0000-0000-00000C070000}"/>
    <cellStyle name="Normal 24 4 3" xfId="1154" xr:uid="{00000000-0005-0000-0000-00000D070000}"/>
    <cellStyle name="Normal 24 5" xfId="1155" xr:uid="{00000000-0005-0000-0000-00000E070000}"/>
    <cellStyle name="Normal 24 5 2" xfId="1156" xr:uid="{00000000-0005-0000-0000-00000F070000}"/>
    <cellStyle name="Normal 24 5 3" xfId="1157" xr:uid="{00000000-0005-0000-0000-000010070000}"/>
    <cellStyle name="Normal 24 6" xfId="1158" xr:uid="{00000000-0005-0000-0000-000011070000}"/>
    <cellStyle name="Normal 24 6 2" xfId="1159" xr:uid="{00000000-0005-0000-0000-000012070000}"/>
    <cellStyle name="Normal 24 6 3" xfId="1160" xr:uid="{00000000-0005-0000-0000-000013070000}"/>
    <cellStyle name="Normal 24 7" xfId="1161" xr:uid="{00000000-0005-0000-0000-000014070000}"/>
    <cellStyle name="Normal 24 7 2" xfId="1162" xr:uid="{00000000-0005-0000-0000-000015070000}"/>
    <cellStyle name="Normal 24 7 3" xfId="1163" xr:uid="{00000000-0005-0000-0000-000016070000}"/>
    <cellStyle name="Normal 24 8" xfId="1164" xr:uid="{00000000-0005-0000-0000-000017070000}"/>
    <cellStyle name="Normal 24 8 2" xfId="1165" xr:uid="{00000000-0005-0000-0000-000018070000}"/>
    <cellStyle name="Normal 24 8 3" xfId="1166" xr:uid="{00000000-0005-0000-0000-000019070000}"/>
    <cellStyle name="Normal 24 9" xfId="1167" xr:uid="{00000000-0005-0000-0000-00001A070000}"/>
    <cellStyle name="Normal 24 9 2" xfId="1168" xr:uid="{00000000-0005-0000-0000-00001B070000}"/>
    <cellStyle name="Normal 24 9 3" xfId="1169" xr:uid="{00000000-0005-0000-0000-00001C070000}"/>
    <cellStyle name="Normal 26" xfId="1170" xr:uid="{00000000-0005-0000-0000-00001D070000}"/>
    <cellStyle name="Normal 26 10" xfId="1171" xr:uid="{00000000-0005-0000-0000-00001E070000}"/>
    <cellStyle name="Normal 26 10 2" xfId="1172" xr:uid="{00000000-0005-0000-0000-00001F070000}"/>
    <cellStyle name="Normal 26 10 3" xfId="1173" xr:uid="{00000000-0005-0000-0000-000020070000}"/>
    <cellStyle name="Normal 26 11" xfId="1174" xr:uid="{00000000-0005-0000-0000-000021070000}"/>
    <cellStyle name="Normal 26 11 2" xfId="1175" xr:uid="{00000000-0005-0000-0000-000022070000}"/>
    <cellStyle name="Normal 26 11 3" xfId="1176" xr:uid="{00000000-0005-0000-0000-000023070000}"/>
    <cellStyle name="Normal 26 12" xfId="1177" xr:uid="{00000000-0005-0000-0000-000024070000}"/>
    <cellStyle name="Normal 26 12 2" xfId="1178" xr:uid="{00000000-0005-0000-0000-000025070000}"/>
    <cellStyle name="Normal 26 12 3" xfId="1179" xr:uid="{00000000-0005-0000-0000-000026070000}"/>
    <cellStyle name="Normal 26 13" xfId="1180" xr:uid="{00000000-0005-0000-0000-000027070000}"/>
    <cellStyle name="Normal 26 13 2" xfId="1181" xr:uid="{00000000-0005-0000-0000-000028070000}"/>
    <cellStyle name="Normal 26 13 3" xfId="1182" xr:uid="{00000000-0005-0000-0000-000029070000}"/>
    <cellStyle name="Normal 26 14" xfId="1183" xr:uid="{00000000-0005-0000-0000-00002A070000}"/>
    <cellStyle name="Normal 26 14 2" xfId="1184" xr:uid="{00000000-0005-0000-0000-00002B070000}"/>
    <cellStyle name="Normal 26 14 3" xfId="1185" xr:uid="{00000000-0005-0000-0000-00002C070000}"/>
    <cellStyle name="Normal 26 15" xfId="1186" xr:uid="{00000000-0005-0000-0000-00002D070000}"/>
    <cellStyle name="Normal 26 15 2" xfId="1187" xr:uid="{00000000-0005-0000-0000-00002E070000}"/>
    <cellStyle name="Normal 26 15 3" xfId="1188" xr:uid="{00000000-0005-0000-0000-00002F070000}"/>
    <cellStyle name="Normal 26 16" xfId="1189" xr:uid="{00000000-0005-0000-0000-000030070000}"/>
    <cellStyle name="Normal 26 16 2" xfId="1190" xr:uid="{00000000-0005-0000-0000-000031070000}"/>
    <cellStyle name="Normal 26 16 3" xfId="1191" xr:uid="{00000000-0005-0000-0000-000032070000}"/>
    <cellStyle name="Normal 26 17" xfId="1192" xr:uid="{00000000-0005-0000-0000-000033070000}"/>
    <cellStyle name="Normal 26 18" xfId="1193" xr:uid="{00000000-0005-0000-0000-000034070000}"/>
    <cellStyle name="Normal 26 2" xfId="1194" xr:uid="{00000000-0005-0000-0000-000035070000}"/>
    <cellStyle name="Normal 26 2 2" xfId="1195" xr:uid="{00000000-0005-0000-0000-000036070000}"/>
    <cellStyle name="Normal 26 2 3" xfId="1196" xr:uid="{00000000-0005-0000-0000-000037070000}"/>
    <cellStyle name="Normal 26 3" xfId="1197" xr:uid="{00000000-0005-0000-0000-000038070000}"/>
    <cellStyle name="Normal 26 3 2" xfId="1198" xr:uid="{00000000-0005-0000-0000-000039070000}"/>
    <cellStyle name="Normal 26 3 3" xfId="1199" xr:uid="{00000000-0005-0000-0000-00003A070000}"/>
    <cellStyle name="Normal 26 4" xfId="1200" xr:uid="{00000000-0005-0000-0000-00003B070000}"/>
    <cellStyle name="Normal 26 4 2" xfId="1201" xr:uid="{00000000-0005-0000-0000-00003C070000}"/>
    <cellStyle name="Normal 26 4 3" xfId="1202" xr:uid="{00000000-0005-0000-0000-00003D070000}"/>
    <cellStyle name="Normal 26 5" xfId="1203" xr:uid="{00000000-0005-0000-0000-00003E070000}"/>
    <cellStyle name="Normal 26 5 2" xfId="1204" xr:uid="{00000000-0005-0000-0000-00003F070000}"/>
    <cellStyle name="Normal 26 5 3" xfId="1205" xr:uid="{00000000-0005-0000-0000-000040070000}"/>
    <cellStyle name="Normal 26 6" xfId="1206" xr:uid="{00000000-0005-0000-0000-000041070000}"/>
    <cellStyle name="Normal 26 6 2" xfId="1207" xr:uid="{00000000-0005-0000-0000-000042070000}"/>
    <cellStyle name="Normal 26 6 3" xfId="1208" xr:uid="{00000000-0005-0000-0000-000043070000}"/>
    <cellStyle name="Normal 26 7" xfId="1209" xr:uid="{00000000-0005-0000-0000-000044070000}"/>
    <cellStyle name="Normal 26 7 2" xfId="1210" xr:uid="{00000000-0005-0000-0000-000045070000}"/>
    <cellStyle name="Normal 26 7 3" xfId="1211" xr:uid="{00000000-0005-0000-0000-000046070000}"/>
    <cellStyle name="Normal 26 8" xfId="1212" xr:uid="{00000000-0005-0000-0000-000047070000}"/>
    <cellStyle name="Normal 26 8 2" xfId="1213" xr:uid="{00000000-0005-0000-0000-000048070000}"/>
    <cellStyle name="Normal 26 8 3" xfId="1214" xr:uid="{00000000-0005-0000-0000-000049070000}"/>
    <cellStyle name="Normal 26 9" xfId="1215" xr:uid="{00000000-0005-0000-0000-00004A070000}"/>
    <cellStyle name="Normal 26 9 2" xfId="1216" xr:uid="{00000000-0005-0000-0000-00004B070000}"/>
    <cellStyle name="Normal 26 9 3" xfId="1217" xr:uid="{00000000-0005-0000-0000-00004C070000}"/>
    <cellStyle name="Normal 27" xfId="1218" xr:uid="{00000000-0005-0000-0000-00004D070000}"/>
    <cellStyle name="Normal 27 10" xfId="1219" xr:uid="{00000000-0005-0000-0000-00004E070000}"/>
    <cellStyle name="Normal 27 10 2" xfId="1220" xr:uid="{00000000-0005-0000-0000-00004F070000}"/>
    <cellStyle name="Normal 27 10 3" xfId="1221" xr:uid="{00000000-0005-0000-0000-000050070000}"/>
    <cellStyle name="Normal 27 11" xfId="1222" xr:uid="{00000000-0005-0000-0000-000051070000}"/>
    <cellStyle name="Normal 27 11 2" xfId="1223" xr:uid="{00000000-0005-0000-0000-000052070000}"/>
    <cellStyle name="Normal 27 11 3" xfId="1224" xr:uid="{00000000-0005-0000-0000-000053070000}"/>
    <cellStyle name="Normal 27 12" xfId="1225" xr:uid="{00000000-0005-0000-0000-000054070000}"/>
    <cellStyle name="Normal 27 12 2" xfId="1226" xr:uid="{00000000-0005-0000-0000-000055070000}"/>
    <cellStyle name="Normal 27 12 3" xfId="1227" xr:uid="{00000000-0005-0000-0000-000056070000}"/>
    <cellStyle name="Normal 27 13" xfId="1228" xr:uid="{00000000-0005-0000-0000-000057070000}"/>
    <cellStyle name="Normal 27 13 2" xfId="1229" xr:uid="{00000000-0005-0000-0000-000058070000}"/>
    <cellStyle name="Normal 27 13 3" xfId="1230" xr:uid="{00000000-0005-0000-0000-000059070000}"/>
    <cellStyle name="Normal 27 14" xfId="1231" xr:uid="{00000000-0005-0000-0000-00005A070000}"/>
    <cellStyle name="Normal 27 14 2" xfId="1232" xr:uid="{00000000-0005-0000-0000-00005B070000}"/>
    <cellStyle name="Normal 27 14 3" xfId="1233" xr:uid="{00000000-0005-0000-0000-00005C070000}"/>
    <cellStyle name="Normal 27 15" xfId="1234" xr:uid="{00000000-0005-0000-0000-00005D070000}"/>
    <cellStyle name="Normal 27 15 2" xfId="1235" xr:uid="{00000000-0005-0000-0000-00005E070000}"/>
    <cellStyle name="Normal 27 15 3" xfId="1236" xr:uid="{00000000-0005-0000-0000-00005F070000}"/>
    <cellStyle name="Normal 27 16" xfId="1237" xr:uid="{00000000-0005-0000-0000-000060070000}"/>
    <cellStyle name="Normal 27 16 2" xfId="1238" xr:uid="{00000000-0005-0000-0000-000061070000}"/>
    <cellStyle name="Normal 27 16 3" xfId="1239" xr:uid="{00000000-0005-0000-0000-000062070000}"/>
    <cellStyle name="Normal 27 17" xfId="1240" xr:uid="{00000000-0005-0000-0000-000063070000}"/>
    <cellStyle name="Normal 27 18" xfId="1241" xr:uid="{00000000-0005-0000-0000-000064070000}"/>
    <cellStyle name="Normal 27 2" xfId="1242" xr:uid="{00000000-0005-0000-0000-000065070000}"/>
    <cellStyle name="Normal 27 2 2" xfId="1243" xr:uid="{00000000-0005-0000-0000-000066070000}"/>
    <cellStyle name="Normal 27 2 3" xfId="1244" xr:uid="{00000000-0005-0000-0000-000067070000}"/>
    <cellStyle name="Normal 27 3" xfId="1245" xr:uid="{00000000-0005-0000-0000-000068070000}"/>
    <cellStyle name="Normal 27 3 2" xfId="1246" xr:uid="{00000000-0005-0000-0000-000069070000}"/>
    <cellStyle name="Normal 27 3 3" xfId="1247" xr:uid="{00000000-0005-0000-0000-00006A070000}"/>
    <cellStyle name="Normal 27 4" xfId="1248" xr:uid="{00000000-0005-0000-0000-00006B070000}"/>
    <cellStyle name="Normal 27 4 2" xfId="1249" xr:uid="{00000000-0005-0000-0000-00006C070000}"/>
    <cellStyle name="Normal 27 4 3" xfId="1250" xr:uid="{00000000-0005-0000-0000-00006D070000}"/>
    <cellStyle name="Normal 27 5" xfId="1251" xr:uid="{00000000-0005-0000-0000-00006E070000}"/>
    <cellStyle name="Normal 27 5 2" xfId="1252" xr:uid="{00000000-0005-0000-0000-00006F070000}"/>
    <cellStyle name="Normal 27 5 3" xfId="1253" xr:uid="{00000000-0005-0000-0000-000070070000}"/>
    <cellStyle name="Normal 27 6" xfId="1254" xr:uid="{00000000-0005-0000-0000-000071070000}"/>
    <cellStyle name="Normal 27 6 2" xfId="1255" xr:uid="{00000000-0005-0000-0000-000072070000}"/>
    <cellStyle name="Normal 27 6 3" xfId="1256" xr:uid="{00000000-0005-0000-0000-000073070000}"/>
    <cellStyle name="Normal 27 7" xfId="1257" xr:uid="{00000000-0005-0000-0000-000074070000}"/>
    <cellStyle name="Normal 27 7 2" xfId="1258" xr:uid="{00000000-0005-0000-0000-000075070000}"/>
    <cellStyle name="Normal 27 7 3" xfId="1259" xr:uid="{00000000-0005-0000-0000-000076070000}"/>
    <cellStyle name="Normal 27 8" xfId="1260" xr:uid="{00000000-0005-0000-0000-000077070000}"/>
    <cellStyle name="Normal 27 8 2" xfId="1261" xr:uid="{00000000-0005-0000-0000-000078070000}"/>
    <cellStyle name="Normal 27 8 3" xfId="1262" xr:uid="{00000000-0005-0000-0000-000079070000}"/>
    <cellStyle name="Normal 27 9" xfId="1263" xr:uid="{00000000-0005-0000-0000-00007A070000}"/>
    <cellStyle name="Normal 27 9 2" xfId="1264" xr:uid="{00000000-0005-0000-0000-00007B070000}"/>
    <cellStyle name="Normal 27 9 3" xfId="1265" xr:uid="{00000000-0005-0000-0000-00007C070000}"/>
    <cellStyle name="Normal 28 10" xfId="1266" xr:uid="{00000000-0005-0000-0000-00007D070000}"/>
    <cellStyle name="Normal 28 10 2" xfId="1267" xr:uid="{00000000-0005-0000-0000-00007E070000}"/>
    <cellStyle name="Normal 28 10 3" xfId="1268" xr:uid="{00000000-0005-0000-0000-00007F070000}"/>
    <cellStyle name="Normal 28 11" xfId="1269" xr:uid="{00000000-0005-0000-0000-000080070000}"/>
    <cellStyle name="Normal 28 11 2" xfId="1270" xr:uid="{00000000-0005-0000-0000-000081070000}"/>
    <cellStyle name="Normal 28 11 3" xfId="1271" xr:uid="{00000000-0005-0000-0000-000082070000}"/>
    <cellStyle name="Normal 28 12" xfId="1272" xr:uid="{00000000-0005-0000-0000-000083070000}"/>
    <cellStyle name="Normal 28 12 2" xfId="1273" xr:uid="{00000000-0005-0000-0000-000084070000}"/>
    <cellStyle name="Normal 28 12 3" xfId="1274" xr:uid="{00000000-0005-0000-0000-000085070000}"/>
    <cellStyle name="Normal 28 13" xfId="1275" xr:uid="{00000000-0005-0000-0000-000086070000}"/>
    <cellStyle name="Normal 28 13 2" xfId="1276" xr:uid="{00000000-0005-0000-0000-000087070000}"/>
    <cellStyle name="Normal 28 13 3" xfId="1277" xr:uid="{00000000-0005-0000-0000-000088070000}"/>
    <cellStyle name="Normal 28 14" xfId="1278" xr:uid="{00000000-0005-0000-0000-000089070000}"/>
    <cellStyle name="Normal 28 14 2" xfId="1279" xr:uid="{00000000-0005-0000-0000-00008A070000}"/>
    <cellStyle name="Normal 28 14 3" xfId="1280" xr:uid="{00000000-0005-0000-0000-00008B070000}"/>
    <cellStyle name="Normal 28 15" xfId="1281" xr:uid="{00000000-0005-0000-0000-00008C070000}"/>
    <cellStyle name="Normal 28 15 2" xfId="1282" xr:uid="{00000000-0005-0000-0000-00008D070000}"/>
    <cellStyle name="Normal 28 15 3" xfId="1283" xr:uid="{00000000-0005-0000-0000-00008E070000}"/>
    <cellStyle name="Normal 28 16" xfId="1284" xr:uid="{00000000-0005-0000-0000-00008F070000}"/>
    <cellStyle name="Normal 28 16 2" xfId="1285" xr:uid="{00000000-0005-0000-0000-000090070000}"/>
    <cellStyle name="Normal 28 16 3" xfId="1286" xr:uid="{00000000-0005-0000-0000-000091070000}"/>
    <cellStyle name="Normal 28 2" xfId="1287" xr:uid="{00000000-0005-0000-0000-000092070000}"/>
    <cellStyle name="Normal 28 2 2" xfId="1288" xr:uid="{00000000-0005-0000-0000-000093070000}"/>
    <cellStyle name="Normal 28 2 3" xfId="1289" xr:uid="{00000000-0005-0000-0000-000094070000}"/>
    <cellStyle name="Normal 28 3" xfId="1290" xr:uid="{00000000-0005-0000-0000-000095070000}"/>
    <cellStyle name="Normal 28 3 2" xfId="1291" xr:uid="{00000000-0005-0000-0000-000096070000}"/>
    <cellStyle name="Normal 28 3 3" xfId="1292" xr:uid="{00000000-0005-0000-0000-000097070000}"/>
    <cellStyle name="Normal 28 4" xfId="1293" xr:uid="{00000000-0005-0000-0000-000098070000}"/>
    <cellStyle name="Normal 28 4 2" xfId="1294" xr:uid="{00000000-0005-0000-0000-000099070000}"/>
    <cellStyle name="Normal 28 4 3" xfId="1295" xr:uid="{00000000-0005-0000-0000-00009A070000}"/>
    <cellStyle name="Normal 28 5" xfId="1296" xr:uid="{00000000-0005-0000-0000-00009B070000}"/>
    <cellStyle name="Normal 28 5 2" xfId="1297" xr:uid="{00000000-0005-0000-0000-00009C070000}"/>
    <cellStyle name="Normal 28 5 3" xfId="1298" xr:uid="{00000000-0005-0000-0000-00009D070000}"/>
    <cellStyle name="Normal 28 6" xfId="1299" xr:uid="{00000000-0005-0000-0000-00009E070000}"/>
    <cellStyle name="Normal 28 6 2" xfId="1300" xr:uid="{00000000-0005-0000-0000-00009F070000}"/>
    <cellStyle name="Normal 28 6 3" xfId="1301" xr:uid="{00000000-0005-0000-0000-0000A0070000}"/>
    <cellStyle name="Normal 28 7" xfId="1302" xr:uid="{00000000-0005-0000-0000-0000A1070000}"/>
    <cellStyle name="Normal 28 7 2" xfId="1303" xr:uid="{00000000-0005-0000-0000-0000A2070000}"/>
    <cellStyle name="Normal 28 7 3" xfId="1304" xr:uid="{00000000-0005-0000-0000-0000A3070000}"/>
    <cellStyle name="Normal 28 8" xfId="1305" xr:uid="{00000000-0005-0000-0000-0000A4070000}"/>
    <cellStyle name="Normal 28 8 2" xfId="1306" xr:uid="{00000000-0005-0000-0000-0000A5070000}"/>
    <cellStyle name="Normal 28 8 3" xfId="1307" xr:uid="{00000000-0005-0000-0000-0000A6070000}"/>
    <cellStyle name="Normal 28 9" xfId="1308" xr:uid="{00000000-0005-0000-0000-0000A7070000}"/>
    <cellStyle name="Normal 28 9 2" xfId="1309" xr:uid="{00000000-0005-0000-0000-0000A8070000}"/>
    <cellStyle name="Normal 28 9 3" xfId="1310" xr:uid="{00000000-0005-0000-0000-0000A9070000}"/>
    <cellStyle name="Normal 29" xfId="1311" xr:uid="{00000000-0005-0000-0000-0000AA070000}"/>
    <cellStyle name="Normal 29 10" xfId="1312" xr:uid="{00000000-0005-0000-0000-0000AB070000}"/>
    <cellStyle name="Normal 29 11" xfId="1313" xr:uid="{00000000-0005-0000-0000-0000AC070000}"/>
    <cellStyle name="Normal 29 12" xfId="1314" xr:uid="{00000000-0005-0000-0000-0000AD070000}"/>
    <cellStyle name="Normal 29 13" xfId="1315" xr:uid="{00000000-0005-0000-0000-0000AE070000}"/>
    <cellStyle name="Normal 29 14" xfId="1316" xr:uid="{00000000-0005-0000-0000-0000AF070000}"/>
    <cellStyle name="Normal 29 15" xfId="1317" xr:uid="{00000000-0005-0000-0000-0000B0070000}"/>
    <cellStyle name="Normal 29 16" xfId="1318" xr:uid="{00000000-0005-0000-0000-0000B1070000}"/>
    <cellStyle name="Normal 29 2" xfId="1319" xr:uid="{00000000-0005-0000-0000-0000B2070000}"/>
    <cellStyle name="Normal 29 3" xfId="1320" xr:uid="{00000000-0005-0000-0000-0000B3070000}"/>
    <cellStyle name="Normal 29 4" xfId="1321" xr:uid="{00000000-0005-0000-0000-0000B4070000}"/>
    <cellStyle name="Normal 29 5" xfId="1322" xr:uid="{00000000-0005-0000-0000-0000B5070000}"/>
    <cellStyle name="Normal 29 6" xfId="1323" xr:uid="{00000000-0005-0000-0000-0000B6070000}"/>
    <cellStyle name="Normal 29 7" xfId="1324" xr:uid="{00000000-0005-0000-0000-0000B7070000}"/>
    <cellStyle name="Normal 29 8" xfId="1325" xr:uid="{00000000-0005-0000-0000-0000B8070000}"/>
    <cellStyle name="Normal 29 9" xfId="1326" xr:uid="{00000000-0005-0000-0000-0000B9070000}"/>
    <cellStyle name="Normal 3" xfId="1327" xr:uid="{00000000-0005-0000-0000-0000BA070000}"/>
    <cellStyle name="Normal 3 10" xfId="1328" xr:uid="{00000000-0005-0000-0000-0000BB070000}"/>
    <cellStyle name="Normal 3 11" xfId="1329" xr:uid="{00000000-0005-0000-0000-0000BC070000}"/>
    <cellStyle name="Normal 3 12" xfId="1330" xr:uid="{00000000-0005-0000-0000-0000BD070000}"/>
    <cellStyle name="Normal 3 13" xfId="1331" xr:uid="{00000000-0005-0000-0000-0000BE070000}"/>
    <cellStyle name="Normal 3 14" xfId="1332" xr:uid="{00000000-0005-0000-0000-0000BF070000}"/>
    <cellStyle name="Normal 3 15" xfId="1333" xr:uid="{00000000-0005-0000-0000-0000C0070000}"/>
    <cellStyle name="Normal 3 16" xfId="1334" xr:uid="{00000000-0005-0000-0000-0000C1070000}"/>
    <cellStyle name="Normal 3 17" xfId="1335" xr:uid="{00000000-0005-0000-0000-0000C2070000}"/>
    <cellStyle name="Normal 3 18" xfId="1336" xr:uid="{00000000-0005-0000-0000-0000C3070000}"/>
    <cellStyle name="Normal 3 19" xfId="1337" xr:uid="{00000000-0005-0000-0000-0000C4070000}"/>
    <cellStyle name="Normal 3 2" xfId="1338" xr:uid="{00000000-0005-0000-0000-0000C5070000}"/>
    <cellStyle name="Normal 3 2 10" xfId="1339" xr:uid="{00000000-0005-0000-0000-0000C6070000}"/>
    <cellStyle name="Normal 3 2 11" xfId="1340" xr:uid="{00000000-0005-0000-0000-0000C7070000}"/>
    <cellStyle name="Normal 3 2 12" xfId="1341" xr:uid="{00000000-0005-0000-0000-0000C8070000}"/>
    <cellStyle name="Normal 3 2 13" xfId="1342" xr:uid="{00000000-0005-0000-0000-0000C9070000}"/>
    <cellStyle name="Normal 3 2 14" xfId="1343" xr:uid="{00000000-0005-0000-0000-0000CA070000}"/>
    <cellStyle name="Normal 3 2 15" xfId="1344" xr:uid="{00000000-0005-0000-0000-0000CB070000}"/>
    <cellStyle name="Normal 3 2 16" xfId="1345" xr:uid="{00000000-0005-0000-0000-0000CC070000}"/>
    <cellStyle name="Normal 3 2 17" xfId="1346" xr:uid="{00000000-0005-0000-0000-0000CD070000}"/>
    <cellStyle name="Normal 3 2 18" xfId="1347" xr:uid="{00000000-0005-0000-0000-0000CE070000}"/>
    <cellStyle name="Normal 3 2 19" xfId="1348" xr:uid="{00000000-0005-0000-0000-0000CF070000}"/>
    <cellStyle name="Normal 3 2 2" xfId="1349" xr:uid="{00000000-0005-0000-0000-0000D0070000}"/>
    <cellStyle name="Normal 3 2 20" xfId="1350" xr:uid="{00000000-0005-0000-0000-0000D1070000}"/>
    <cellStyle name="Normal 3 2 21" xfId="1351" xr:uid="{00000000-0005-0000-0000-0000D2070000}"/>
    <cellStyle name="Normal 3 2 22" xfId="1352" xr:uid="{00000000-0005-0000-0000-0000D3070000}"/>
    <cellStyle name="Normal 3 2 3" xfId="1353" xr:uid="{00000000-0005-0000-0000-0000D4070000}"/>
    <cellStyle name="Normal 3 2 4" xfId="1354" xr:uid="{00000000-0005-0000-0000-0000D5070000}"/>
    <cellStyle name="Normal 3 2 5" xfId="1355" xr:uid="{00000000-0005-0000-0000-0000D6070000}"/>
    <cellStyle name="Normal 3 2 6" xfId="1356" xr:uid="{00000000-0005-0000-0000-0000D7070000}"/>
    <cellStyle name="Normal 3 2 7" xfId="1357" xr:uid="{00000000-0005-0000-0000-0000D8070000}"/>
    <cellStyle name="Normal 3 2 8" xfId="1358" xr:uid="{00000000-0005-0000-0000-0000D9070000}"/>
    <cellStyle name="Normal 3 2 9" xfId="1359" xr:uid="{00000000-0005-0000-0000-0000DA070000}"/>
    <cellStyle name="Normal 3 20" xfId="1360" xr:uid="{00000000-0005-0000-0000-0000DB070000}"/>
    <cellStyle name="Normal 3 21" xfId="1361" xr:uid="{00000000-0005-0000-0000-0000DC070000}"/>
    <cellStyle name="Normal 3 22" xfId="1362" xr:uid="{00000000-0005-0000-0000-0000DD070000}"/>
    <cellStyle name="Normal 3 23" xfId="1363" xr:uid="{00000000-0005-0000-0000-0000DE070000}"/>
    <cellStyle name="Normal 3 3" xfId="1364" xr:uid="{00000000-0005-0000-0000-0000DF070000}"/>
    <cellStyle name="Normal 3 4" xfId="1365" xr:uid="{00000000-0005-0000-0000-0000E0070000}"/>
    <cellStyle name="Normal 3 5" xfId="1366" xr:uid="{00000000-0005-0000-0000-0000E1070000}"/>
    <cellStyle name="Normal 3 6" xfId="1367" xr:uid="{00000000-0005-0000-0000-0000E2070000}"/>
    <cellStyle name="Normal 3 7" xfId="1368" xr:uid="{00000000-0005-0000-0000-0000E3070000}"/>
    <cellStyle name="Normal 3 8" xfId="1369" xr:uid="{00000000-0005-0000-0000-0000E4070000}"/>
    <cellStyle name="Normal 3 9" xfId="1370" xr:uid="{00000000-0005-0000-0000-0000E5070000}"/>
    <cellStyle name="Normal 30 10" xfId="1371" xr:uid="{00000000-0005-0000-0000-0000E6070000}"/>
    <cellStyle name="Normal 30 11" xfId="1372" xr:uid="{00000000-0005-0000-0000-0000E7070000}"/>
    <cellStyle name="Normal 30 12" xfId="1373" xr:uid="{00000000-0005-0000-0000-0000E8070000}"/>
    <cellStyle name="Normal 30 13" xfId="1374" xr:uid="{00000000-0005-0000-0000-0000E9070000}"/>
    <cellStyle name="Normal 30 14" xfId="1375" xr:uid="{00000000-0005-0000-0000-0000EA070000}"/>
    <cellStyle name="Normal 30 15" xfId="1376" xr:uid="{00000000-0005-0000-0000-0000EB070000}"/>
    <cellStyle name="Normal 30 16" xfId="1377" xr:uid="{00000000-0005-0000-0000-0000EC070000}"/>
    <cellStyle name="Normal 30 2" xfId="1378" xr:uid="{00000000-0005-0000-0000-0000ED070000}"/>
    <cellStyle name="Normal 30 3" xfId="1379" xr:uid="{00000000-0005-0000-0000-0000EE070000}"/>
    <cellStyle name="Normal 30 4" xfId="1380" xr:uid="{00000000-0005-0000-0000-0000EF070000}"/>
    <cellStyle name="Normal 30 5" xfId="1381" xr:uid="{00000000-0005-0000-0000-0000F0070000}"/>
    <cellStyle name="Normal 30 6" xfId="1382" xr:uid="{00000000-0005-0000-0000-0000F1070000}"/>
    <cellStyle name="Normal 30 7" xfId="1383" xr:uid="{00000000-0005-0000-0000-0000F2070000}"/>
    <cellStyle name="Normal 30 8" xfId="1384" xr:uid="{00000000-0005-0000-0000-0000F3070000}"/>
    <cellStyle name="Normal 30 9" xfId="1385" xr:uid="{00000000-0005-0000-0000-0000F4070000}"/>
    <cellStyle name="Normal 31" xfId="2575" xr:uid="{00000000-0005-0000-0000-0000F5070000}"/>
    <cellStyle name="Normal 31 10" xfId="1386" xr:uid="{00000000-0005-0000-0000-0000F6070000}"/>
    <cellStyle name="Normal 31 11" xfId="1387" xr:uid="{00000000-0005-0000-0000-0000F7070000}"/>
    <cellStyle name="Normal 31 12" xfId="1388" xr:uid="{00000000-0005-0000-0000-0000F8070000}"/>
    <cellStyle name="Normal 31 13" xfId="1389" xr:uid="{00000000-0005-0000-0000-0000F9070000}"/>
    <cellStyle name="Normal 31 14" xfId="1390" xr:uid="{00000000-0005-0000-0000-0000FA070000}"/>
    <cellStyle name="Normal 31 15" xfId="1391" xr:uid="{00000000-0005-0000-0000-0000FB070000}"/>
    <cellStyle name="Normal 31 16" xfId="1392" xr:uid="{00000000-0005-0000-0000-0000FC070000}"/>
    <cellStyle name="Normal 31 2" xfId="1393" xr:uid="{00000000-0005-0000-0000-0000FD070000}"/>
    <cellStyle name="Normal 31 3" xfId="1394" xr:uid="{00000000-0005-0000-0000-0000FE070000}"/>
    <cellStyle name="Normal 31 4" xfId="1395" xr:uid="{00000000-0005-0000-0000-0000FF070000}"/>
    <cellStyle name="Normal 31 5" xfId="1396" xr:uid="{00000000-0005-0000-0000-000000080000}"/>
    <cellStyle name="Normal 31 6" xfId="1397" xr:uid="{00000000-0005-0000-0000-000001080000}"/>
    <cellStyle name="Normal 31 7" xfId="1398" xr:uid="{00000000-0005-0000-0000-000002080000}"/>
    <cellStyle name="Normal 31 8" xfId="1399" xr:uid="{00000000-0005-0000-0000-000003080000}"/>
    <cellStyle name="Normal 31 9" xfId="1400" xr:uid="{00000000-0005-0000-0000-000004080000}"/>
    <cellStyle name="Normal 32 10" xfId="1401" xr:uid="{00000000-0005-0000-0000-000005080000}"/>
    <cellStyle name="Normal 32 11" xfId="1402" xr:uid="{00000000-0005-0000-0000-000006080000}"/>
    <cellStyle name="Normal 32 12" xfId="1403" xr:uid="{00000000-0005-0000-0000-000007080000}"/>
    <cellStyle name="Normal 32 13" xfId="1404" xr:uid="{00000000-0005-0000-0000-000008080000}"/>
    <cellStyle name="Normal 32 14" xfId="1405" xr:uid="{00000000-0005-0000-0000-000009080000}"/>
    <cellStyle name="Normal 32 15" xfId="1406" xr:uid="{00000000-0005-0000-0000-00000A080000}"/>
    <cellStyle name="Normal 32 16" xfId="1407" xr:uid="{00000000-0005-0000-0000-00000B080000}"/>
    <cellStyle name="Normal 32 2" xfId="1408" xr:uid="{00000000-0005-0000-0000-00000C080000}"/>
    <cellStyle name="Normal 32 3" xfId="1409" xr:uid="{00000000-0005-0000-0000-00000D080000}"/>
    <cellStyle name="Normal 32 4" xfId="1410" xr:uid="{00000000-0005-0000-0000-00000E080000}"/>
    <cellStyle name="Normal 32 5" xfId="1411" xr:uid="{00000000-0005-0000-0000-00000F080000}"/>
    <cellStyle name="Normal 32 6" xfId="1412" xr:uid="{00000000-0005-0000-0000-000010080000}"/>
    <cellStyle name="Normal 32 7" xfId="1413" xr:uid="{00000000-0005-0000-0000-000011080000}"/>
    <cellStyle name="Normal 32 8" xfId="1414" xr:uid="{00000000-0005-0000-0000-000012080000}"/>
    <cellStyle name="Normal 32 9" xfId="1415" xr:uid="{00000000-0005-0000-0000-000013080000}"/>
    <cellStyle name="Normal 33 10" xfId="1416" xr:uid="{00000000-0005-0000-0000-000014080000}"/>
    <cellStyle name="Normal 33 11" xfId="1417" xr:uid="{00000000-0005-0000-0000-000015080000}"/>
    <cellStyle name="Normal 33 12" xfId="1418" xr:uid="{00000000-0005-0000-0000-000016080000}"/>
    <cellStyle name="Normal 33 13" xfId="1419" xr:uid="{00000000-0005-0000-0000-000017080000}"/>
    <cellStyle name="Normal 33 14" xfId="1420" xr:uid="{00000000-0005-0000-0000-000018080000}"/>
    <cellStyle name="Normal 33 15" xfId="1421" xr:uid="{00000000-0005-0000-0000-000019080000}"/>
    <cellStyle name="Normal 33 16" xfId="1422" xr:uid="{00000000-0005-0000-0000-00001A080000}"/>
    <cellStyle name="Normal 33 2" xfId="1423" xr:uid="{00000000-0005-0000-0000-00001B080000}"/>
    <cellStyle name="Normal 33 3" xfId="1424" xr:uid="{00000000-0005-0000-0000-00001C080000}"/>
    <cellStyle name="Normal 33 4" xfId="1425" xr:uid="{00000000-0005-0000-0000-00001D080000}"/>
    <cellStyle name="Normal 33 5" xfId="1426" xr:uid="{00000000-0005-0000-0000-00001E080000}"/>
    <cellStyle name="Normal 33 6" xfId="1427" xr:uid="{00000000-0005-0000-0000-00001F080000}"/>
    <cellStyle name="Normal 33 7" xfId="1428" xr:uid="{00000000-0005-0000-0000-000020080000}"/>
    <cellStyle name="Normal 33 8" xfId="1429" xr:uid="{00000000-0005-0000-0000-000021080000}"/>
    <cellStyle name="Normal 33 9" xfId="1430" xr:uid="{00000000-0005-0000-0000-000022080000}"/>
    <cellStyle name="Normal 34 10" xfId="1431" xr:uid="{00000000-0005-0000-0000-000023080000}"/>
    <cellStyle name="Normal 34 10 2" xfId="1432" xr:uid="{00000000-0005-0000-0000-000024080000}"/>
    <cellStyle name="Normal 34 10 3" xfId="1433" xr:uid="{00000000-0005-0000-0000-000025080000}"/>
    <cellStyle name="Normal 34 11" xfId="1434" xr:uid="{00000000-0005-0000-0000-000026080000}"/>
    <cellStyle name="Normal 34 11 2" xfId="1435" xr:uid="{00000000-0005-0000-0000-000027080000}"/>
    <cellStyle name="Normal 34 11 3" xfId="1436" xr:uid="{00000000-0005-0000-0000-000028080000}"/>
    <cellStyle name="Normal 34 12" xfId="1437" xr:uid="{00000000-0005-0000-0000-000029080000}"/>
    <cellStyle name="Normal 34 12 2" xfId="1438" xr:uid="{00000000-0005-0000-0000-00002A080000}"/>
    <cellStyle name="Normal 34 12 3" xfId="1439" xr:uid="{00000000-0005-0000-0000-00002B080000}"/>
    <cellStyle name="Normal 34 13" xfId="1440" xr:uid="{00000000-0005-0000-0000-00002C080000}"/>
    <cellStyle name="Normal 34 13 2" xfId="1441" xr:uid="{00000000-0005-0000-0000-00002D080000}"/>
    <cellStyle name="Normal 34 13 3" xfId="1442" xr:uid="{00000000-0005-0000-0000-00002E080000}"/>
    <cellStyle name="Normal 34 14" xfId="1443" xr:uid="{00000000-0005-0000-0000-00002F080000}"/>
    <cellStyle name="Normal 34 14 2" xfId="1444" xr:uid="{00000000-0005-0000-0000-000030080000}"/>
    <cellStyle name="Normal 34 14 3" xfId="1445" xr:uid="{00000000-0005-0000-0000-000031080000}"/>
    <cellStyle name="Normal 34 15" xfId="1446" xr:uid="{00000000-0005-0000-0000-000032080000}"/>
    <cellStyle name="Normal 34 15 2" xfId="1447" xr:uid="{00000000-0005-0000-0000-000033080000}"/>
    <cellStyle name="Normal 34 15 3" xfId="1448" xr:uid="{00000000-0005-0000-0000-000034080000}"/>
    <cellStyle name="Normal 34 16" xfId="1449" xr:uid="{00000000-0005-0000-0000-000035080000}"/>
    <cellStyle name="Normal 34 16 2" xfId="1450" xr:uid="{00000000-0005-0000-0000-000036080000}"/>
    <cellStyle name="Normal 34 16 3" xfId="1451" xr:uid="{00000000-0005-0000-0000-000037080000}"/>
    <cellStyle name="Normal 34 2" xfId="1452" xr:uid="{00000000-0005-0000-0000-000038080000}"/>
    <cellStyle name="Normal 34 2 2" xfId="1453" xr:uid="{00000000-0005-0000-0000-000039080000}"/>
    <cellStyle name="Normal 34 2 3" xfId="1454" xr:uid="{00000000-0005-0000-0000-00003A080000}"/>
    <cellStyle name="Normal 34 3" xfId="1455" xr:uid="{00000000-0005-0000-0000-00003B080000}"/>
    <cellStyle name="Normal 34 3 2" xfId="1456" xr:uid="{00000000-0005-0000-0000-00003C080000}"/>
    <cellStyle name="Normal 34 3 3" xfId="1457" xr:uid="{00000000-0005-0000-0000-00003D080000}"/>
    <cellStyle name="Normal 34 4" xfId="1458" xr:uid="{00000000-0005-0000-0000-00003E080000}"/>
    <cellStyle name="Normal 34 4 2" xfId="1459" xr:uid="{00000000-0005-0000-0000-00003F080000}"/>
    <cellStyle name="Normal 34 4 3" xfId="1460" xr:uid="{00000000-0005-0000-0000-000040080000}"/>
    <cellStyle name="Normal 34 5" xfId="1461" xr:uid="{00000000-0005-0000-0000-000041080000}"/>
    <cellStyle name="Normal 34 5 2" xfId="1462" xr:uid="{00000000-0005-0000-0000-000042080000}"/>
    <cellStyle name="Normal 34 5 3" xfId="1463" xr:uid="{00000000-0005-0000-0000-000043080000}"/>
    <cellStyle name="Normal 34 6" xfId="1464" xr:uid="{00000000-0005-0000-0000-000044080000}"/>
    <cellStyle name="Normal 34 6 2" xfId="1465" xr:uid="{00000000-0005-0000-0000-000045080000}"/>
    <cellStyle name="Normal 34 6 3" xfId="1466" xr:uid="{00000000-0005-0000-0000-000046080000}"/>
    <cellStyle name="Normal 34 7" xfId="1467" xr:uid="{00000000-0005-0000-0000-000047080000}"/>
    <cellStyle name="Normal 34 7 2" xfId="1468" xr:uid="{00000000-0005-0000-0000-000048080000}"/>
    <cellStyle name="Normal 34 7 3" xfId="1469" xr:uid="{00000000-0005-0000-0000-000049080000}"/>
    <cellStyle name="Normal 34 8" xfId="1470" xr:uid="{00000000-0005-0000-0000-00004A080000}"/>
    <cellStyle name="Normal 34 8 2" xfId="1471" xr:uid="{00000000-0005-0000-0000-00004B080000}"/>
    <cellStyle name="Normal 34 8 3" xfId="1472" xr:uid="{00000000-0005-0000-0000-00004C080000}"/>
    <cellStyle name="Normal 34 9" xfId="1473" xr:uid="{00000000-0005-0000-0000-00004D080000}"/>
    <cellStyle name="Normal 34 9 2" xfId="1474" xr:uid="{00000000-0005-0000-0000-00004E080000}"/>
    <cellStyle name="Normal 34 9 3" xfId="1475" xr:uid="{00000000-0005-0000-0000-00004F080000}"/>
    <cellStyle name="Normal 35" xfId="1476" xr:uid="{00000000-0005-0000-0000-000050080000}"/>
    <cellStyle name="Normal 35 10" xfId="1477" xr:uid="{00000000-0005-0000-0000-000051080000}"/>
    <cellStyle name="Normal 35 10 2" xfId="1478" xr:uid="{00000000-0005-0000-0000-000052080000}"/>
    <cellStyle name="Normal 35 10 3" xfId="1479" xr:uid="{00000000-0005-0000-0000-000053080000}"/>
    <cellStyle name="Normal 35 11" xfId="1480" xr:uid="{00000000-0005-0000-0000-000054080000}"/>
    <cellStyle name="Normal 35 11 2" xfId="1481" xr:uid="{00000000-0005-0000-0000-000055080000}"/>
    <cellStyle name="Normal 35 11 3" xfId="1482" xr:uid="{00000000-0005-0000-0000-000056080000}"/>
    <cellStyle name="Normal 35 12" xfId="1483" xr:uid="{00000000-0005-0000-0000-000057080000}"/>
    <cellStyle name="Normal 35 12 2" xfId="1484" xr:uid="{00000000-0005-0000-0000-000058080000}"/>
    <cellStyle name="Normal 35 12 3" xfId="1485" xr:uid="{00000000-0005-0000-0000-000059080000}"/>
    <cellStyle name="Normal 35 13" xfId="1486" xr:uid="{00000000-0005-0000-0000-00005A080000}"/>
    <cellStyle name="Normal 35 13 2" xfId="1487" xr:uid="{00000000-0005-0000-0000-00005B080000}"/>
    <cellStyle name="Normal 35 13 3" xfId="1488" xr:uid="{00000000-0005-0000-0000-00005C080000}"/>
    <cellStyle name="Normal 35 14" xfId="1489" xr:uid="{00000000-0005-0000-0000-00005D080000}"/>
    <cellStyle name="Normal 35 14 2" xfId="1490" xr:uid="{00000000-0005-0000-0000-00005E080000}"/>
    <cellStyle name="Normal 35 14 3" xfId="1491" xr:uid="{00000000-0005-0000-0000-00005F080000}"/>
    <cellStyle name="Normal 35 15" xfId="1492" xr:uid="{00000000-0005-0000-0000-000060080000}"/>
    <cellStyle name="Normal 35 15 2" xfId="1493" xr:uid="{00000000-0005-0000-0000-000061080000}"/>
    <cellStyle name="Normal 35 15 3" xfId="1494" xr:uid="{00000000-0005-0000-0000-000062080000}"/>
    <cellStyle name="Normal 35 16" xfId="1495" xr:uid="{00000000-0005-0000-0000-000063080000}"/>
    <cellStyle name="Normal 35 16 2" xfId="1496" xr:uid="{00000000-0005-0000-0000-000064080000}"/>
    <cellStyle name="Normal 35 16 3" xfId="1497" xr:uid="{00000000-0005-0000-0000-000065080000}"/>
    <cellStyle name="Normal 35 17" xfId="1498" xr:uid="{00000000-0005-0000-0000-000066080000}"/>
    <cellStyle name="Normal 35 18" xfId="1499" xr:uid="{00000000-0005-0000-0000-000067080000}"/>
    <cellStyle name="Normal 35 19" xfId="1500" xr:uid="{00000000-0005-0000-0000-000068080000}"/>
    <cellStyle name="Normal 35 2" xfId="1501" xr:uid="{00000000-0005-0000-0000-000069080000}"/>
    <cellStyle name="Normal 35 2 2" xfId="1502" xr:uid="{00000000-0005-0000-0000-00006A080000}"/>
    <cellStyle name="Normal 35 2 3" xfId="1503" xr:uid="{00000000-0005-0000-0000-00006B080000}"/>
    <cellStyle name="Normal 35 20" xfId="1504" xr:uid="{00000000-0005-0000-0000-00006C080000}"/>
    <cellStyle name="Normal 35 21" xfId="1505" xr:uid="{00000000-0005-0000-0000-00006D080000}"/>
    <cellStyle name="Normal 35 22" xfId="1506" xr:uid="{00000000-0005-0000-0000-00006E080000}"/>
    <cellStyle name="Normal 35 23" xfId="1507" xr:uid="{00000000-0005-0000-0000-00006F080000}"/>
    <cellStyle name="Normal 35 24" xfId="1508" xr:uid="{00000000-0005-0000-0000-000070080000}"/>
    <cellStyle name="Normal 35 3" xfId="1509" xr:uid="{00000000-0005-0000-0000-000071080000}"/>
    <cellStyle name="Normal 35 3 2" xfId="1510" xr:uid="{00000000-0005-0000-0000-000072080000}"/>
    <cellStyle name="Normal 35 3 3" xfId="1511" xr:uid="{00000000-0005-0000-0000-000073080000}"/>
    <cellStyle name="Normal 35 4" xfId="1512" xr:uid="{00000000-0005-0000-0000-000074080000}"/>
    <cellStyle name="Normal 35 4 2" xfId="1513" xr:uid="{00000000-0005-0000-0000-000075080000}"/>
    <cellStyle name="Normal 35 4 3" xfId="1514" xr:uid="{00000000-0005-0000-0000-000076080000}"/>
    <cellStyle name="Normal 35 5" xfId="1515" xr:uid="{00000000-0005-0000-0000-000077080000}"/>
    <cellStyle name="Normal 35 5 2" xfId="1516" xr:uid="{00000000-0005-0000-0000-000078080000}"/>
    <cellStyle name="Normal 35 5 3" xfId="1517" xr:uid="{00000000-0005-0000-0000-000079080000}"/>
    <cellStyle name="Normal 35 6" xfId="1518" xr:uid="{00000000-0005-0000-0000-00007A080000}"/>
    <cellStyle name="Normal 35 6 2" xfId="1519" xr:uid="{00000000-0005-0000-0000-00007B080000}"/>
    <cellStyle name="Normal 35 6 3" xfId="1520" xr:uid="{00000000-0005-0000-0000-00007C080000}"/>
    <cellStyle name="Normal 35 7" xfId="1521" xr:uid="{00000000-0005-0000-0000-00007D080000}"/>
    <cellStyle name="Normal 35 7 2" xfId="1522" xr:uid="{00000000-0005-0000-0000-00007E080000}"/>
    <cellStyle name="Normal 35 7 3" xfId="1523" xr:uid="{00000000-0005-0000-0000-00007F080000}"/>
    <cellStyle name="Normal 35 8" xfId="1524" xr:uid="{00000000-0005-0000-0000-000080080000}"/>
    <cellStyle name="Normal 35 8 2" xfId="1525" xr:uid="{00000000-0005-0000-0000-000081080000}"/>
    <cellStyle name="Normal 35 8 3" xfId="1526" xr:uid="{00000000-0005-0000-0000-000082080000}"/>
    <cellStyle name="Normal 35 9" xfId="1527" xr:uid="{00000000-0005-0000-0000-000083080000}"/>
    <cellStyle name="Normal 35 9 2" xfId="1528" xr:uid="{00000000-0005-0000-0000-000084080000}"/>
    <cellStyle name="Normal 35 9 3" xfId="1529" xr:uid="{00000000-0005-0000-0000-000085080000}"/>
    <cellStyle name="Normal 36 10" xfId="1530" xr:uid="{00000000-0005-0000-0000-000086080000}"/>
    <cellStyle name="Normal 36 11" xfId="1531" xr:uid="{00000000-0005-0000-0000-000087080000}"/>
    <cellStyle name="Normal 36 12" xfId="1532" xr:uid="{00000000-0005-0000-0000-000088080000}"/>
    <cellStyle name="Normal 36 13" xfId="1533" xr:uid="{00000000-0005-0000-0000-000089080000}"/>
    <cellStyle name="Normal 36 14" xfId="1534" xr:uid="{00000000-0005-0000-0000-00008A080000}"/>
    <cellStyle name="Normal 36 15" xfId="1535" xr:uid="{00000000-0005-0000-0000-00008B080000}"/>
    <cellStyle name="Normal 36 16" xfId="1536" xr:uid="{00000000-0005-0000-0000-00008C080000}"/>
    <cellStyle name="Normal 36 2" xfId="1537" xr:uid="{00000000-0005-0000-0000-00008D080000}"/>
    <cellStyle name="Normal 36 3" xfId="1538" xr:uid="{00000000-0005-0000-0000-00008E080000}"/>
    <cellStyle name="Normal 36 4" xfId="1539" xr:uid="{00000000-0005-0000-0000-00008F080000}"/>
    <cellStyle name="Normal 36 5" xfId="1540" xr:uid="{00000000-0005-0000-0000-000090080000}"/>
    <cellStyle name="Normal 36 6" xfId="1541" xr:uid="{00000000-0005-0000-0000-000091080000}"/>
    <cellStyle name="Normal 36 7" xfId="1542" xr:uid="{00000000-0005-0000-0000-000092080000}"/>
    <cellStyle name="Normal 36 8" xfId="1543" xr:uid="{00000000-0005-0000-0000-000093080000}"/>
    <cellStyle name="Normal 36 9" xfId="1544" xr:uid="{00000000-0005-0000-0000-000094080000}"/>
    <cellStyle name="Normal 37" xfId="1545" xr:uid="{00000000-0005-0000-0000-000095080000}"/>
    <cellStyle name="Normal 37 2" xfId="1546" xr:uid="{00000000-0005-0000-0000-000096080000}"/>
    <cellStyle name="Normal 38" xfId="1547" xr:uid="{00000000-0005-0000-0000-000097080000}"/>
    <cellStyle name="Normal 38 2" xfId="1548" xr:uid="{00000000-0005-0000-0000-000098080000}"/>
    <cellStyle name="Normal 39" xfId="1549" xr:uid="{00000000-0005-0000-0000-000099080000}"/>
    <cellStyle name="Normal 39 2" xfId="1550" xr:uid="{00000000-0005-0000-0000-00009A080000}"/>
    <cellStyle name="Normal 39 3" xfId="1551" xr:uid="{00000000-0005-0000-0000-00009B080000}"/>
    <cellStyle name="Normal 4" xfId="1552" xr:uid="{00000000-0005-0000-0000-00009C080000}"/>
    <cellStyle name="Normal 4 10" xfId="1553" xr:uid="{00000000-0005-0000-0000-00009D080000}"/>
    <cellStyle name="Normal 4 10 2" xfId="1554" xr:uid="{00000000-0005-0000-0000-00009E080000}"/>
    <cellStyle name="Normal 4 10 3" xfId="1555" xr:uid="{00000000-0005-0000-0000-00009F080000}"/>
    <cellStyle name="Normal 4 11" xfId="1556" xr:uid="{00000000-0005-0000-0000-0000A0080000}"/>
    <cellStyle name="Normal 4 11 2" xfId="1557" xr:uid="{00000000-0005-0000-0000-0000A1080000}"/>
    <cellStyle name="Normal 4 11 3" xfId="1558" xr:uid="{00000000-0005-0000-0000-0000A2080000}"/>
    <cellStyle name="Normal 4 12" xfId="1559" xr:uid="{00000000-0005-0000-0000-0000A3080000}"/>
    <cellStyle name="Normal 4 12 2" xfId="1560" xr:uid="{00000000-0005-0000-0000-0000A4080000}"/>
    <cellStyle name="Normal 4 12 3" xfId="1561" xr:uid="{00000000-0005-0000-0000-0000A5080000}"/>
    <cellStyle name="Normal 4 13" xfId="1562" xr:uid="{00000000-0005-0000-0000-0000A6080000}"/>
    <cellStyle name="Normal 4 13 2" xfId="1563" xr:uid="{00000000-0005-0000-0000-0000A7080000}"/>
    <cellStyle name="Normal 4 13 3" xfId="1564" xr:uid="{00000000-0005-0000-0000-0000A8080000}"/>
    <cellStyle name="Normal 4 14" xfId="1565" xr:uid="{00000000-0005-0000-0000-0000A9080000}"/>
    <cellStyle name="Normal 4 14 2" xfId="1566" xr:uid="{00000000-0005-0000-0000-0000AA080000}"/>
    <cellStyle name="Normal 4 14 3" xfId="1567" xr:uid="{00000000-0005-0000-0000-0000AB080000}"/>
    <cellStyle name="Normal 4 15" xfId="1568" xr:uid="{00000000-0005-0000-0000-0000AC080000}"/>
    <cellStyle name="Normal 4 15 2" xfId="1569" xr:uid="{00000000-0005-0000-0000-0000AD080000}"/>
    <cellStyle name="Normal 4 15 3" xfId="1570" xr:uid="{00000000-0005-0000-0000-0000AE080000}"/>
    <cellStyle name="Normal 4 16" xfId="1571" xr:uid="{00000000-0005-0000-0000-0000AF080000}"/>
    <cellStyle name="Normal 4 16 2" xfId="1572" xr:uid="{00000000-0005-0000-0000-0000B0080000}"/>
    <cellStyle name="Normal 4 16 3" xfId="1573" xr:uid="{00000000-0005-0000-0000-0000B1080000}"/>
    <cellStyle name="Normal 4 17" xfId="1574" xr:uid="{00000000-0005-0000-0000-0000B2080000}"/>
    <cellStyle name="Normal 4 17 2" xfId="1575" xr:uid="{00000000-0005-0000-0000-0000B3080000}"/>
    <cellStyle name="Normal 4 17 3" xfId="1576" xr:uid="{00000000-0005-0000-0000-0000B4080000}"/>
    <cellStyle name="Normal 4 18" xfId="1577" xr:uid="{00000000-0005-0000-0000-0000B5080000}"/>
    <cellStyle name="Normal 4 18 2" xfId="1578" xr:uid="{00000000-0005-0000-0000-0000B6080000}"/>
    <cellStyle name="Normal 4 18 3" xfId="1579" xr:uid="{00000000-0005-0000-0000-0000B7080000}"/>
    <cellStyle name="Normal 4 19" xfId="1580" xr:uid="{00000000-0005-0000-0000-0000B8080000}"/>
    <cellStyle name="Normal 4 19 2" xfId="1581" xr:uid="{00000000-0005-0000-0000-0000B9080000}"/>
    <cellStyle name="Normal 4 19 3" xfId="1582" xr:uid="{00000000-0005-0000-0000-0000BA080000}"/>
    <cellStyle name="Normal 4 2" xfId="1583" xr:uid="{00000000-0005-0000-0000-0000BB080000}"/>
    <cellStyle name="Normal 4 2 2" xfId="1584" xr:uid="{00000000-0005-0000-0000-0000BC080000}"/>
    <cellStyle name="Normal 4 2 2 2" xfId="1585" xr:uid="{00000000-0005-0000-0000-0000BD080000}"/>
    <cellStyle name="Normal 4 2 2 3" xfId="1586" xr:uid="{00000000-0005-0000-0000-0000BE080000}"/>
    <cellStyle name="Normal 4 2 3" xfId="1587" xr:uid="{00000000-0005-0000-0000-0000BF080000}"/>
    <cellStyle name="Normal 4 2 4" xfId="1588" xr:uid="{00000000-0005-0000-0000-0000C0080000}"/>
    <cellStyle name="Normal 4 2 5" xfId="1589" xr:uid="{00000000-0005-0000-0000-0000C1080000}"/>
    <cellStyle name="Normal 4 2 6" xfId="1590" xr:uid="{00000000-0005-0000-0000-0000C2080000}"/>
    <cellStyle name="Normal 4 2 7" xfId="1591" xr:uid="{00000000-0005-0000-0000-0000C3080000}"/>
    <cellStyle name="Normal 4 2 8" xfId="1592" xr:uid="{00000000-0005-0000-0000-0000C4080000}"/>
    <cellStyle name="Normal 4 20" xfId="1593" xr:uid="{00000000-0005-0000-0000-0000C5080000}"/>
    <cellStyle name="Normal 4 20 2" xfId="1594" xr:uid="{00000000-0005-0000-0000-0000C6080000}"/>
    <cellStyle name="Normal 4 20 3" xfId="1595" xr:uid="{00000000-0005-0000-0000-0000C7080000}"/>
    <cellStyle name="Normal 4 21" xfId="1596" xr:uid="{00000000-0005-0000-0000-0000C8080000}"/>
    <cellStyle name="Normal 4 21 2" xfId="1597" xr:uid="{00000000-0005-0000-0000-0000C9080000}"/>
    <cellStyle name="Normal 4 21 3" xfId="1598" xr:uid="{00000000-0005-0000-0000-0000CA080000}"/>
    <cellStyle name="Normal 4 22" xfId="1599" xr:uid="{00000000-0005-0000-0000-0000CB080000}"/>
    <cellStyle name="Normal 4 22 2" xfId="1600" xr:uid="{00000000-0005-0000-0000-0000CC080000}"/>
    <cellStyle name="Normal 4 22 3" xfId="1601" xr:uid="{00000000-0005-0000-0000-0000CD080000}"/>
    <cellStyle name="Normal 4 23" xfId="1602" xr:uid="{00000000-0005-0000-0000-0000CE080000}"/>
    <cellStyle name="Normal 4 23 2" xfId="1603" xr:uid="{00000000-0005-0000-0000-0000CF080000}"/>
    <cellStyle name="Normal 4 23 3" xfId="1604" xr:uid="{00000000-0005-0000-0000-0000D0080000}"/>
    <cellStyle name="Normal 4 24" xfId="1605" xr:uid="{00000000-0005-0000-0000-0000D1080000}"/>
    <cellStyle name="Normal 4 24 2" xfId="1606" xr:uid="{00000000-0005-0000-0000-0000D2080000}"/>
    <cellStyle name="Normal 4 24 3" xfId="1607" xr:uid="{00000000-0005-0000-0000-0000D3080000}"/>
    <cellStyle name="Normal 4 25" xfId="1608" xr:uid="{00000000-0005-0000-0000-0000D4080000}"/>
    <cellStyle name="Normal 4 25 2" xfId="1609" xr:uid="{00000000-0005-0000-0000-0000D5080000}"/>
    <cellStyle name="Normal 4 25 3" xfId="1610" xr:uid="{00000000-0005-0000-0000-0000D6080000}"/>
    <cellStyle name="Normal 4 26" xfId="1611" xr:uid="{00000000-0005-0000-0000-0000D7080000}"/>
    <cellStyle name="Normal 4 27" xfId="1612" xr:uid="{00000000-0005-0000-0000-0000D8080000}"/>
    <cellStyle name="Normal 4 28" xfId="1613" xr:uid="{00000000-0005-0000-0000-0000D9080000}"/>
    <cellStyle name="Normal 4 29" xfId="1614" xr:uid="{00000000-0005-0000-0000-0000DA080000}"/>
    <cellStyle name="Normal 4 3" xfId="1615" xr:uid="{00000000-0005-0000-0000-0000DB080000}"/>
    <cellStyle name="Normal 4 3 2" xfId="1616" xr:uid="{00000000-0005-0000-0000-0000DC080000}"/>
    <cellStyle name="Normal 4 3 3" xfId="1617" xr:uid="{00000000-0005-0000-0000-0000DD080000}"/>
    <cellStyle name="Normal 4 30" xfId="1618" xr:uid="{00000000-0005-0000-0000-0000DE080000}"/>
    <cellStyle name="Normal 4 31" xfId="1619" xr:uid="{00000000-0005-0000-0000-0000DF080000}"/>
    <cellStyle name="Normal 4 32" xfId="1620" xr:uid="{00000000-0005-0000-0000-0000E0080000}"/>
    <cellStyle name="Normal 4 33" xfId="1621" xr:uid="{00000000-0005-0000-0000-0000E1080000}"/>
    <cellStyle name="Normal 4 34" xfId="1622" xr:uid="{00000000-0005-0000-0000-0000E2080000}"/>
    <cellStyle name="Normal 4 35" xfId="1623" xr:uid="{00000000-0005-0000-0000-0000E3080000}"/>
    <cellStyle name="Normal 4 36" xfId="1624" xr:uid="{00000000-0005-0000-0000-0000E4080000}"/>
    <cellStyle name="Normal 4 37" xfId="1625" xr:uid="{00000000-0005-0000-0000-0000E5080000}"/>
    <cellStyle name="Normal 4 38" xfId="1626" xr:uid="{00000000-0005-0000-0000-0000E6080000}"/>
    <cellStyle name="Normal 4 39" xfId="1627" xr:uid="{00000000-0005-0000-0000-0000E7080000}"/>
    <cellStyle name="Normal 4 4" xfId="1628" xr:uid="{00000000-0005-0000-0000-0000E8080000}"/>
    <cellStyle name="Normal 4 4 2" xfId="1629" xr:uid="{00000000-0005-0000-0000-0000E9080000}"/>
    <cellStyle name="Normal 4 4 3" xfId="1630" xr:uid="{00000000-0005-0000-0000-0000EA080000}"/>
    <cellStyle name="Normal 4 40" xfId="1631" xr:uid="{00000000-0005-0000-0000-0000EB080000}"/>
    <cellStyle name="Normal 4 41" xfId="1632" xr:uid="{00000000-0005-0000-0000-0000EC080000}"/>
    <cellStyle name="Normal 4 41 2" xfId="1633" xr:uid="{00000000-0005-0000-0000-0000ED080000}"/>
    <cellStyle name="Normal 4 41 3" xfId="1634" xr:uid="{00000000-0005-0000-0000-0000EE080000}"/>
    <cellStyle name="Normal 4 42" xfId="1635" xr:uid="{00000000-0005-0000-0000-0000EF080000}"/>
    <cellStyle name="Normal 4 42 2" xfId="1636" xr:uid="{00000000-0005-0000-0000-0000F0080000}"/>
    <cellStyle name="Normal 4 42 3" xfId="1637" xr:uid="{00000000-0005-0000-0000-0000F1080000}"/>
    <cellStyle name="Normal 4 43" xfId="1638" xr:uid="{00000000-0005-0000-0000-0000F2080000}"/>
    <cellStyle name="Normal 4 44" xfId="1639" xr:uid="{00000000-0005-0000-0000-0000F3080000}"/>
    <cellStyle name="Normal 4 45" xfId="1640" xr:uid="{00000000-0005-0000-0000-0000F4080000}"/>
    <cellStyle name="Normal 4 46" xfId="1641" xr:uid="{00000000-0005-0000-0000-0000F5080000}"/>
    <cellStyle name="Normal 4 5" xfId="1642" xr:uid="{00000000-0005-0000-0000-0000F6080000}"/>
    <cellStyle name="Normal 4 5 2" xfId="1643" xr:uid="{00000000-0005-0000-0000-0000F7080000}"/>
    <cellStyle name="Normal 4 5 3" xfId="1644" xr:uid="{00000000-0005-0000-0000-0000F8080000}"/>
    <cellStyle name="Normal 4 6" xfId="1645" xr:uid="{00000000-0005-0000-0000-0000F9080000}"/>
    <cellStyle name="Normal 4 6 2" xfId="1646" xr:uid="{00000000-0005-0000-0000-0000FA080000}"/>
    <cellStyle name="Normal 4 6 3" xfId="1647" xr:uid="{00000000-0005-0000-0000-0000FB080000}"/>
    <cellStyle name="Normal 4 7" xfId="1648" xr:uid="{00000000-0005-0000-0000-0000FC080000}"/>
    <cellStyle name="Normal 4 7 2" xfId="1649" xr:uid="{00000000-0005-0000-0000-0000FD080000}"/>
    <cellStyle name="Normal 4 7 3" xfId="1650" xr:uid="{00000000-0005-0000-0000-0000FE080000}"/>
    <cellStyle name="Normal 4 8" xfId="1651" xr:uid="{00000000-0005-0000-0000-0000FF080000}"/>
    <cellStyle name="Normal 4 8 2" xfId="1652" xr:uid="{00000000-0005-0000-0000-000000090000}"/>
    <cellStyle name="Normal 4 8 3" xfId="1653" xr:uid="{00000000-0005-0000-0000-000001090000}"/>
    <cellStyle name="Normal 4 9" xfId="1654" xr:uid="{00000000-0005-0000-0000-000002090000}"/>
    <cellStyle name="Normal 4 9 2" xfId="1655" xr:uid="{00000000-0005-0000-0000-000003090000}"/>
    <cellStyle name="Normal 4 9 3" xfId="1656" xr:uid="{00000000-0005-0000-0000-000004090000}"/>
    <cellStyle name="Normal 40" xfId="1657" xr:uid="{00000000-0005-0000-0000-000005090000}"/>
    <cellStyle name="Normal 40 2" xfId="1658" xr:uid="{00000000-0005-0000-0000-000006090000}"/>
    <cellStyle name="Normal 40 3" xfId="1659" xr:uid="{00000000-0005-0000-0000-000007090000}"/>
    <cellStyle name="Normal 41" xfId="1660" xr:uid="{00000000-0005-0000-0000-000008090000}"/>
    <cellStyle name="Normal 41 2" xfId="1661" xr:uid="{00000000-0005-0000-0000-000009090000}"/>
    <cellStyle name="Normal 41 3" xfId="1662" xr:uid="{00000000-0005-0000-0000-00000A090000}"/>
    <cellStyle name="Normal 42" xfId="1663" xr:uid="{00000000-0005-0000-0000-00000B090000}"/>
    <cellStyle name="Normal 42 2" xfId="1664" xr:uid="{00000000-0005-0000-0000-00000C090000}"/>
    <cellStyle name="Normal 42 3" xfId="1665" xr:uid="{00000000-0005-0000-0000-00000D090000}"/>
    <cellStyle name="Normal 5" xfId="1666" xr:uid="{00000000-0005-0000-0000-00000E090000}"/>
    <cellStyle name="Normal 5 10" xfId="1667" xr:uid="{00000000-0005-0000-0000-00000F090000}"/>
    <cellStyle name="Normal 5 10 2" xfId="1668" xr:uid="{00000000-0005-0000-0000-000010090000}"/>
    <cellStyle name="Normal 5 10 3" xfId="1669" xr:uid="{00000000-0005-0000-0000-000011090000}"/>
    <cellStyle name="Normal 5 11" xfId="1670" xr:uid="{00000000-0005-0000-0000-000012090000}"/>
    <cellStyle name="Normal 5 11 2" xfId="1671" xr:uid="{00000000-0005-0000-0000-000013090000}"/>
    <cellStyle name="Normal 5 11 3" xfId="1672" xr:uid="{00000000-0005-0000-0000-000014090000}"/>
    <cellStyle name="Normal 5 12" xfId="1673" xr:uid="{00000000-0005-0000-0000-000015090000}"/>
    <cellStyle name="Normal 5 12 2" xfId="1674" xr:uid="{00000000-0005-0000-0000-000016090000}"/>
    <cellStyle name="Normal 5 12 3" xfId="1675" xr:uid="{00000000-0005-0000-0000-000017090000}"/>
    <cellStyle name="Normal 5 13" xfId="1676" xr:uid="{00000000-0005-0000-0000-000018090000}"/>
    <cellStyle name="Normal 5 13 2" xfId="1677" xr:uid="{00000000-0005-0000-0000-000019090000}"/>
    <cellStyle name="Normal 5 13 3" xfId="1678" xr:uid="{00000000-0005-0000-0000-00001A090000}"/>
    <cellStyle name="Normal 5 14" xfId="1679" xr:uid="{00000000-0005-0000-0000-00001B090000}"/>
    <cellStyle name="Normal 5 14 2" xfId="1680" xr:uid="{00000000-0005-0000-0000-00001C090000}"/>
    <cellStyle name="Normal 5 14 3" xfId="1681" xr:uid="{00000000-0005-0000-0000-00001D090000}"/>
    <cellStyle name="Normal 5 15" xfId="1682" xr:uid="{00000000-0005-0000-0000-00001E090000}"/>
    <cellStyle name="Normal 5 15 2" xfId="1683" xr:uid="{00000000-0005-0000-0000-00001F090000}"/>
    <cellStyle name="Normal 5 15 3" xfId="1684" xr:uid="{00000000-0005-0000-0000-000020090000}"/>
    <cellStyle name="Normal 5 16" xfId="1685" xr:uid="{00000000-0005-0000-0000-000021090000}"/>
    <cellStyle name="Normal 5 16 2" xfId="1686" xr:uid="{00000000-0005-0000-0000-000022090000}"/>
    <cellStyle name="Normal 5 16 3" xfId="1687" xr:uid="{00000000-0005-0000-0000-000023090000}"/>
    <cellStyle name="Normal 5 17" xfId="1688" xr:uid="{00000000-0005-0000-0000-000024090000}"/>
    <cellStyle name="Normal 5 17 2" xfId="1689" xr:uid="{00000000-0005-0000-0000-000025090000}"/>
    <cellStyle name="Normal 5 17 3" xfId="1690" xr:uid="{00000000-0005-0000-0000-000026090000}"/>
    <cellStyle name="Normal 5 18" xfId="1691" xr:uid="{00000000-0005-0000-0000-000027090000}"/>
    <cellStyle name="Normal 5 18 2" xfId="1692" xr:uid="{00000000-0005-0000-0000-000028090000}"/>
    <cellStyle name="Normal 5 18 3" xfId="1693" xr:uid="{00000000-0005-0000-0000-000029090000}"/>
    <cellStyle name="Normal 5 19" xfId="1694" xr:uid="{00000000-0005-0000-0000-00002A090000}"/>
    <cellStyle name="Normal 5 19 2" xfId="1695" xr:uid="{00000000-0005-0000-0000-00002B090000}"/>
    <cellStyle name="Normal 5 19 3" xfId="1696" xr:uid="{00000000-0005-0000-0000-00002C090000}"/>
    <cellStyle name="Normal 5 2" xfId="1697" xr:uid="{00000000-0005-0000-0000-00002D090000}"/>
    <cellStyle name="Normal 5 2 2" xfId="1698" xr:uid="{00000000-0005-0000-0000-00002E090000}"/>
    <cellStyle name="Normal 5 2 2 2" xfId="1699" xr:uid="{00000000-0005-0000-0000-00002F090000}"/>
    <cellStyle name="Normal 5 2 2 3" xfId="1700" xr:uid="{00000000-0005-0000-0000-000030090000}"/>
    <cellStyle name="Normal 5 2 3" xfId="1701" xr:uid="{00000000-0005-0000-0000-000031090000}"/>
    <cellStyle name="Normal 5 2 4" xfId="1702" xr:uid="{00000000-0005-0000-0000-000032090000}"/>
    <cellStyle name="Normal 5 2 5" xfId="2154" xr:uid="{00000000-0005-0000-0000-000033090000}"/>
    <cellStyle name="Normal 5 20" xfId="1703" xr:uid="{00000000-0005-0000-0000-000034090000}"/>
    <cellStyle name="Normal 5 20 2" xfId="1704" xr:uid="{00000000-0005-0000-0000-000035090000}"/>
    <cellStyle name="Normal 5 20 3" xfId="1705" xr:uid="{00000000-0005-0000-0000-000036090000}"/>
    <cellStyle name="Normal 5 21" xfId="1706" xr:uid="{00000000-0005-0000-0000-000037090000}"/>
    <cellStyle name="Normal 5 21 2" xfId="1707" xr:uid="{00000000-0005-0000-0000-000038090000}"/>
    <cellStyle name="Normal 5 21 3" xfId="1708" xr:uid="{00000000-0005-0000-0000-000039090000}"/>
    <cellStyle name="Normal 5 22" xfId="1709" xr:uid="{00000000-0005-0000-0000-00003A090000}"/>
    <cellStyle name="Normal 5 23" xfId="1710" xr:uid="{00000000-0005-0000-0000-00003B090000}"/>
    <cellStyle name="Normal 5 24" xfId="1711" xr:uid="{00000000-0005-0000-0000-00003C090000}"/>
    <cellStyle name="Normal 5 25" xfId="1712" xr:uid="{00000000-0005-0000-0000-00003D090000}"/>
    <cellStyle name="Normal 5 25 2" xfId="1713" xr:uid="{00000000-0005-0000-0000-00003E090000}"/>
    <cellStyle name="Normal 5 25 3" xfId="1714" xr:uid="{00000000-0005-0000-0000-00003F090000}"/>
    <cellStyle name="Normal 5 26" xfId="1715" xr:uid="{00000000-0005-0000-0000-000040090000}"/>
    <cellStyle name="Normal 5 26 2" xfId="1716" xr:uid="{00000000-0005-0000-0000-000041090000}"/>
    <cellStyle name="Normal 5 26 3" xfId="1717" xr:uid="{00000000-0005-0000-0000-000042090000}"/>
    <cellStyle name="Normal 5 27" xfId="1718" xr:uid="{00000000-0005-0000-0000-000043090000}"/>
    <cellStyle name="Normal 5 27 2" xfId="1719" xr:uid="{00000000-0005-0000-0000-000044090000}"/>
    <cellStyle name="Normal 5 27 3" xfId="1720" xr:uid="{00000000-0005-0000-0000-000045090000}"/>
    <cellStyle name="Normal 5 28" xfId="1721" xr:uid="{00000000-0005-0000-0000-000046090000}"/>
    <cellStyle name="Normal 5 28 2" xfId="1722" xr:uid="{00000000-0005-0000-0000-000047090000}"/>
    <cellStyle name="Normal 5 28 3" xfId="1723" xr:uid="{00000000-0005-0000-0000-000048090000}"/>
    <cellStyle name="Normal 5 29" xfId="1724" xr:uid="{00000000-0005-0000-0000-000049090000}"/>
    <cellStyle name="Normal 5 29 2" xfId="1725" xr:uid="{00000000-0005-0000-0000-00004A090000}"/>
    <cellStyle name="Normal 5 29 3" xfId="1726" xr:uid="{00000000-0005-0000-0000-00004B090000}"/>
    <cellStyle name="Normal 5 3" xfId="1727" xr:uid="{00000000-0005-0000-0000-00004C090000}"/>
    <cellStyle name="Normal 5 3 2" xfId="1728" xr:uid="{00000000-0005-0000-0000-00004D090000}"/>
    <cellStyle name="Normal 5 3 3" xfId="1729" xr:uid="{00000000-0005-0000-0000-00004E090000}"/>
    <cellStyle name="Normal 5 30" xfId="1730" xr:uid="{00000000-0005-0000-0000-00004F090000}"/>
    <cellStyle name="Normal 5 30 2" xfId="1731" xr:uid="{00000000-0005-0000-0000-000050090000}"/>
    <cellStyle name="Normal 5 30 3" xfId="1732" xr:uid="{00000000-0005-0000-0000-000051090000}"/>
    <cellStyle name="Normal 5 31" xfId="1733" xr:uid="{00000000-0005-0000-0000-000052090000}"/>
    <cellStyle name="Normal 5 31 2" xfId="1734" xr:uid="{00000000-0005-0000-0000-000053090000}"/>
    <cellStyle name="Normal 5 31 3" xfId="1735" xr:uid="{00000000-0005-0000-0000-000054090000}"/>
    <cellStyle name="Normal 5 32" xfId="1736" xr:uid="{00000000-0005-0000-0000-000055090000}"/>
    <cellStyle name="Normal 5 32 2" xfId="1737" xr:uid="{00000000-0005-0000-0000-000056090000}"/>
    <cellStyle name="Normal 5 32 3" xfId="1738" xr:uid="{00000000-0005-0000-0000-000057090000}"/>
    <cellStyle name="Normal 5 33" xfId="1739" xr:uid="{00000000-0005-0000-0000-000058090000}"/>
    <cellStyle name="Normal 5 34" xfId="1740" xr:uid="{00000000-0005-0000-0000-000059090000}"/>
    <cellStyle name="Normal 5 35" xfId="1741" xr:uid="{00000000-0005-0000-0000-00005A090000}"/>
    <cellStyle name="Normal 5 36" xfId="1742" xr:uid="{00000000-0005-0000-0000-00005B090000}"/>
    <cellStyle name="Normal 5 37" xfId="1743" xr:uid="{00000000-0005-0000-0000-00005C090000}"/>
    <cellStyle name="Normal 5 38" xfId="1744" xr:uid="{00000000-0005-0000-0000-00005D090000}"/>
    <cellStyle name="Normal 5 39" xfId="1745" xr:uid="{00000000-0005-0000-0000-00005E090000}"/>
    <cellStyle name="Normal 5 39 2" xfId="1746" xr:uid="{00000000-0005-0000-0000-00005F090000}"/>
    <cellStyle name="Normal 5 39 3" xfId="1747" xr:uid="{00000000-0005-0000-0000-000060090000}"/>
    <cellStyle name="Normal 5 4" xfId="1748" xr:uid="{00000000-0005-0000-0000-000061090000}"/>
    <cellStyle name="Normal 5 4 2" xfId="1749" xr:uid="{00000000-0005-0000-0000-000062090000}"/>
    <cellStyle name="Normal 5 4 3" xfId="1750" xr:uid="{00000000-0005-0000-0000-000063090000}"/>
    <cellStyle name="Normal 5 40" xfId="1751" xr:uid="{00000000-0005-0000-0000-000064090000}"/>
    <cellStyle name="Normal 5 40 2" xfId="1752" xr:uid="{00000000-0005-0000-0000-000065090000}"/>
    <cellStyle name="Normal 5 40 3" xfId="1753" xr:uid="{00000000-0005-0000-0000-000066090000}"/>
    <cellStyle name="Normal 5 41" xfId="1754" xr:uid="{00000000-0005-0000-0000-000067090000}"/>
    <cellStyle name="Normal 5 41 2" xfId="1755" xr:uid="{00000000-0005-0000-0000-000068090000}"/>
    <cellStyle name="Normal 5 41 3" xfId="1756" xr:uid="{00000000-0005-0000-0000-000069090000}"/>
    <cellStyle name="Normal 5 42" xfId="1757" xr:uid="{00000000-0005-0000-0000-00006A090000}"/>
    <cellStyle name="Normal 5 42 2" xfId="1758" xr:uid="{00000000-0005-0000-0000-00006B090000}"/>
    <cellStyle name="Normal 5 42 3" xfId="1759" xr:uid="{00000000-0005-0000-0000-00006C090000}"/>
    <cellStyle name="Normal 5 43" xfId="1760" xr:uid="{00000000-0005-0000-0000-00006D090000}"/>
    <cellStyle name="Normal 5 43 2" xfId="1761" xr:uid="{00000000-0005-0000-0000-00006E090000}"/>
    <cellStyle name="Normal 5 43 3" xfId="1762" xr:uid="{00000000-0005-0000-0000-00006F090000}"/>
    <cellStyle name="Normal 5 44" xfId="1763" xr:uid="{00000000-0005-0000-0000-000070090000}"/>
    <cellStyle name="Normal 5 44 2" xfId="1764" xr:uid="{00000000-0005-0000-0000-000071090000}"/>
    <cellStyle name="Normal 5 44 3" xfId="1765" xr:uid="{00000000-0005-0000-0000-000072090000}"/>
    <cellStyle name="Normal 5 45" xfId="1766" xr:uid="{00000000-0005-0000-0000-000073090000}"/>
    <cellStyle name="Normal 5 45 2" xfId="1767" xr:uid="{00000000-0005-0000-0000-000074090000}"/>
    <cellStyle name="Normal 5 45 3" xfId="1768" xr:uid="{00000000-0005-0000-0000-000075090000}"/>
    <cellStyle name="Normal 5 46" xfId="1769" xr:uid="{00000000-0005-0000-0000-000076090000}"/>
    <cellStyle name="Normal 5 46 2" xfId="1770" xr:uid="{00000000-0005-0000-0000-000077090000}"/>
    <cellStyle name="Normal 5 46 3" xfId="1771" xr:uid="{00000000-0005-0000-0000-000078090000}"/>
    <cellStyle name="Normal 5 47" xfId="1772" xr:uid="{00000000-0005-0000-0000-000079090000}"/>
    <cellStyle name="Normal 5 47 2" xfId="1773" xr:uid="{00000000-0005-0000-0000-00007A090000}"/>
    <cellStyle name="Normal 5 47 3" xfId="1774" xr:uid="{00000000-0005-0000-0000-00007B090000}"/>
    <cellStyle name="Normal 5 48" xfId="1775" xr:uid="{00000000-0005-0000-0000-00007C090000}"/>
    <cellStyle name="Normal 5 48 2" xfId="1776" xr:uid="{00000000-0005-0000-0000-00007D090000}"/>
    <cellStyle name="Normal 5 48 3" xfId="1777" xr:uid="{00000000-0005-0000-0000-00007E090000}"/>
    <cellStyle name="Normal 5 49" xfId="1778" xr:uid="{00000000-0005-0000-0000-00007F090000}"/>
    <cellStyle name="Normal 5 49 2" xfId="1779" xr:uid="{00000000-0005-0000-0000-000080090000}"/>
    <cellStyle name="Normal 5 49 3" xfId="1780" xr:uid="{00000000-0005-0000-0000-000081090000}"/>
    <cellStyle name="Normal 5 5" xfId="1781" xr:uid="{00000000-0005-0000-0000-000082090000}"/>
    <cellStyle name="Normal 5 5 2" xfId="1782" xr:uid="{00000000-0005-0000-0000-000083090000}"/>
    <cellStyle name="Normal 5 5 3" xfId="1783" xr:uid="{00000000-0005-0000-0000-000084090000}"/>
    <cellStyle name="Normal 5 50" xfId="1784" xr:uid="{00000000-0005-0000-0000-000085090000}"/>
    <cellStyle name="Normal 5 50 2" xfId="1785" xr:uid="{00000000-0005-0000-0000-000086090000}"/>
    <cellStyle name="Normal 5 50 3" xfId="1786" xr:uid="{00000000-0005-0000-0000-000087090000}"/>
    <cellStyle name="Normal 5 51" xfId="1787" xr:uid="{00000000-0005-0000-0000-000088090000}"/>
    <cellStyle name="Normal 5 52" xfId="1788" xr:uid="{00000000-0005-0000-0000-000089090000}"/>
    <cellStyle name="Normal 5 53" xfId="1789" xr:uid="{00000000-0005-0000-0000-00008A090000}"/>
    <cellStyle name="Normal 5 54" xfId="1790" xr:uid="{00000000-0005-0000-0000-00008B090000}"/>
    <cellStyle name="Normal 5 6" xfId="1791" xr:uid="{00000000-0005-0000-0000-00008C090000}"/>
    <cellStyle name="Normal 5 6 2" xfId="1792" xr:uid="{00000000-0005-0000-0000-00008D090000}"/>
    <cellStyle name="Normal 5 6 3" xfId="1793" xr:uid="{00000000-0005-0000-0000-00008E090000}"/>
    <cellStyle name="Normal 5 7" xfId="1794" xr:uid="{00000000-0005-0000-0000-00008F090000}"/>
    <cellStyle name="Normal 5 7 2" xfId="1795" xr:uid="{00000000-0005-0000-0000-000090090000}"/>
    <cellStyle name="Normal 5 7 3" xfId="1796" xr:uid="{00000000-0005-0000-0000-000091090000}"/>
    <cellStyle name="Normal 5 8" xfId="1797" xr:uid="{00000000-0005-0000-0000-000092090000}"/>
    <cellStyle name="Normal 5 8 2" xfId="1798" xr:uid="{00000000-0005-0000-0000-000093090000}"/>
    <cellStyle name="Normal 5 8 3" xfId="1799" xr:uid="{00000000-0005-0000-0000-000094090000}"/>
    <cellStyle name="Normal 5 9" xfId="1800" xr:uid="{00000000-0005-0000-0000-000095090000}"/>
    <cellStyle name="Normal 5 9 2" xfId="1801" xr:uid="{00000000-0005-0000-0000-000096090000}"/>
    <cellStyle name="Normal 5 9 3" xfId="1802" xr:uid="{00000000-0005-0000-0000-000097090000}"/>
    <cellStyle name="Normal 6" xfId="1803" xr:uid="{00000000-0005-0000-0000-000098090000}"/>
    <cellStyle name="Normal 6 10" xfId="1804" xr:uid="{00000000-0005-0000-0000-000099090000}"/>
    <cellStyle name="Normal 6 10 2" xfId="1805" xr:uid="{00000000-0005-0000-0000-00009A090000}"/>
    <cellStyle name="Normal 6 10 3" xfId="1806" xr:uid="{00000000-0005-0000-0000-00009B090000}"/>
    <cellStyle name="Normal 6 11" xfId="1807" xr:uid="{00000000-0005-0000-0000-00009C090000}"/>
    <cellStyle name="Normal 6 11 2" xfId="1808" xr:uid="{00000000-0005-0000-0000-00009D090000}"/>
    <cellStyle name="Normal 6 11 3" xfId="1809" xr:uid="{00000000-0005-0000-0000-00009E090000}"/>
    <cellStyle name="Normal 6 12" xfId="1810" xr:uid="{00000000-0005-0000-0000-00009F090000}"/>
    <cellStyle name="Normal 6 12 2" xfId="1811" xr:uid="{00000000-0005-0000-0000-0000A0090000}"/>
    <cellStyle name="Normal 6 12 3" xfId="1812" xr:uid="{00000000-0005-0000-0000-0000A1090000}"/>
    <cellStyle name="Normal 6 13" xfId="1813" xr:uid="{00000000-0005-0000-0000-0000A2090000}"/>
    <cellStyle name="Normal 6 13 2" xfId="1814" xr:uid="{00000000-0005-0000-0000-0000A3090000}"/>
    <cellStyle name="Normal 6 13 3" xfId="1815" xr:uid="{00000000-0005-0000-0000-0000A4090000}"/>
    <cellStyle name="Normal 6 14" xfId="1816" xr:uid="{00000000-0005-0000-0000-0000A5090000}"/>
    <cellStyle name="Normal 6 14 2" xfId="1817" xr:uid="{00000000-0005-0000-0000-0000A6090000}"/>
    <cellStyle name="Normal 6 14 3" xfId="1818" xr:uid="{00000000-0005-0000-0000-0000A7090000}"/>
    <cellStyle name="Normal 6 15" xfId="1819" xr:uid="{00000000-0005-0000-0000-0000A8090000}"/>
    <cellStyle name="Normal 6 15 2" xfId="1820" xr:uid="{00000000-0005-0000-0000-0000A9090000}"/>
    <cellStyle name="Normal 6 15 3" xfId="1821" xr:uid="{00000000-0005-0000-0000-0000AA090000}"/>
    <cellStyle name="Normal 6 16" xfId="1822" xr:uid="{00000000-0005-0000-0000-0000AB090000}"/>
    <cellStyle name="Normal 6 16 2" xfId="1823" xr:uid="{00000000-0005-0000-0000-0000AC090000}"/>
    <cellStyle name="Normal 6 16 3" xfId="1824" xr:uid="{00000000-0005-0000-0000-0000AD090000}"/>
    <cellStyle name="Normal 6 17" xfId="1825" xr:uid="{00000000-0005-0000-0000-0000AE090000}"/>
    <cellStyle name="Normal 6 17 2" xfId="1826" xr:uid="{00000000-0005-0000-0000-0000AF090000}"/>
    <cellStyle name="Normal 6 17 3" xfId="1827" xr:uid="{00000000-0005-0000-0000-0000B0090000}"/>
    <cellStyle name="Normal 6 18" xfId="1828" xr:uid="{00000000-0005-0000-0000-0000B1090000}"/>
    <cellStyle name="Normal 6 18 2" xfId="1829" xr:uid="{00000000-0005-0000-0000-0000B2090000}"/>
    <cellStyle name="Normal 6 18 3" xfId="1830" xr:uid="{00000000-0005-0000-0000-0000B3090000}"/>
    <cellStyle name="Normal 6 19" xfId="1831" xr:uid="{00000000-0005-0000-0000-0000B4090000}"/>
    <cellStyle name="Normal 6 19 2" xfId="1832" xr:uid="{00000000-0005-0000-0000-0000B5090000}"/>
    <cellStyle name="Normal 6 19 3" xfId="1833" xr:uid="{00000000-0005-0000-0000-0000B6090000}"/>
    <cellStyle name="Normal 6 2" xfId="1834" xr:uid="{00000000-0005-0000-0000-0000B7090000}"/>
    <cellStyle name="Normal 6 2 10" xfId="1835" xr:uid="{00000000-0005-0000-0000-0000B8090000}"/>
    <cellStyle name="Normal 6 2 11" xfId="1836" xr:uid="{00000000-0005-0000-0000-0000B9090000}"/>
    <cellStyle name="Normal 6 2 12" xfId="1837" xr:uid="{00000000-0005-0000-0000-0000BA090000}"/>
    <cellStyle name="Normal 6 2 13" xfId="1838" xr:uid="{00000000-0005-0000-0000-0000BB090000}"/>
    <cellStyle name="Normal 6 2 14" xfId="1839" xr:uid="{00000000-0005-0000-0000-0000BC090000}"/>
    <cellStyle name="Normal 6 2 15" xfId="1840" xr:uid="{00000000-0005-0000-0000-0000BD090000}"/>
    <cellStyle name="Normal 6 2 16" xfId="1841" xr:uid="{00000000-0005-0000-0000-0000BE090000}"/>
    <cellStyle name="Normal 6 2 2" xfId="1842" xr:uid="{00000000-0005-0000-0000-0000BF090000}"/>
    <cellStyle name="Normal 6 2 3" xfId="1843" xr:uid="{00000000-0005-0000-0000-0000C0090000}"/>
    <cellStyle name="Normal 6 2 4" xfId="1844" xr:uid="{00000000-0005-0000-0000-0000C1090000}"/>
    <cellStyle name="Normal 6 2 5" xfId="1845" xr:uid="{00000000-0005-0000-0000-0000C2090000}"/>
    <cellStyle name="Normal 6 2 6" xfId="1846" xr:uid="{00000000-0005-0000-0000-0000C3090000}"/>
    <cellStyle name="Normal 6 2 7" xfId="1847" xr:uid="{00000000-0005-0000-0000-0000C4090000}"/>
    <cellStyle name="Normal 6 2 8" xfId="1848" xr:uid="{00000000-0005-0000-0000-0000C5090000}"/>
    <cellStyle name="Normal 6 2 9" xfId="1849" xr:uid="{00000000-0005-0000-0000-0000C6090000}"/>
    <cellStyle name="Normal 6 20" xfId="1850" xr:uid="{00000000-0005-0000-0000-0000C7090000}"/>
    <cellStyle name="Normal 6 20 2" xfId="1851" xr:uid="{00000000-0005-0000-0000-0000C8090000}"/>
    <cellStyle name="Normal 6 20 3" xfId="1852" xr:uid="{00000000-0005-0000-0000-0000C9090000}"/>
    <cellStyle name="Normal 6 21" xfId="1853" xr:uid="{00000000-0005-0000-0000-0000CA090000}"/>
    <cellStyle name="Normal 6 21 2" xfId="1854" xr:uid="{00000000-0005-0000-0000-0000CB090000}"/>
    <cellStyle name="Normal 6 21 3" xfId="1855" xr:uid="{00000000-0005-0000-0000-0000CC090000}"/>
    <cellStyle name="Normal 6 22" xfId="1856" xr:uid="{00000000-0005-0000-0000-0000CD090000}"/>
    <cellStyle name="Normal 6 22 2" xfId="1857" xr:uid="{00000000-0005-0000-0000-0000CE090000}"/>
    <cellStyle name="Normal 6 22 3" xfId="1858" xr:uid="{00000000-0005-0000-0000-0000CF090000}"/>
    <cellStyle name="Normal 6 23" xfId="1859" xr:uid="{00000000-0005-0000-0000-0000D0090000}"/>
    <cellStyle name="Normal 6 24" xfId="1860" xr:uid="{00000000-0005-0000-0000-0000D1090000}"/>
    <cellStyle name="Normal 6 25" xfId="1861" xr:uid="{00000000-0005-0000-0000-0000D2090000}"/>
    <cellStyle name="Normal 6 26" xfId="1862" xr:uid="{00000000-0005-0000-0000-0000D3090000}"/>
    <cellStyle name="Normal 6 27" xfId="1863" xr:uid="{00000000-0005-0000-0000-0000D4090000}"/>
    <cellStyle name="Normal 6 28" xfId="1864" xr:uid="{00000000-0005-0000-0000-0000D5090000}"/>
    <cellStyle name="Normal 6 29" xfId="1865" xr:uid="{00000000-0005-0000-0000-0000D6090000}"/>
    <cellStyle name="Normal 6 3" xfId="1866" xr:uid="{00000000-0005-0000-0000-0000D7090000}"/>
    <cellStyle name="Normal 6 3 10" xfId="1867" xr:uid="{00000000-0005-0000-0000-0000D8090000}"/>
    <cellStyle name="Normal 6 3 11" xfId="1868" xr:uid="{00000000-0005-0000-0000-0000D9090000}"/>
    <cellStyle name="Normal 6 3 12" xfId="1869" xr:uid="{00000000-0005-0000-0000-0000DA090000}"/>
    <cellStyle name="Normal 6 3 13" xfId="1870" xr:uid="{00000000-0005-0000-0000-0000DB090000}"/>
    <cellStyle name="Normal 6 3 14" xfId="1871" xr:uid="{00000000-0005-0000-0000-0000DC090000}"/>
    <cellStyle name="Normal 6 3 15" xfId="1872" xr:uid="{00000000-0005-0000-0000-0000DD090000}"/>
    <cellStyle name="Normal 6 3 16" xfId="1873" xr:uid="{00000000-0005-0000-0000-0000DE090000}"/>
    <cellStyle name="Normal 6 3 2" xfId="1874" xr:uid="{00000000-0005-0000-0000-0000DF090000}"/>
    <cellStyle name="Normal 6 3 3" xfId="1875" xr:uid="{00000000-0005-0000-0000-0000E0090000}"/>
    <cellStyle name="Normal 6 3 4" xfId="1876" xr:uid="{00000000-0005-0000-0000-0000E1090000}"/>
    <cellStyle name="Normal 6 3 5" xfId="1877" xr:uid="{00000000-0005-0000-0000-0000E2090000}"/>
    <cellStyle name="Normal 6 3 6" xfId="1878" xr:uid="{00000000-0005-0000-0000-0000E3090000}"/>
    <cellStyle name="Normal 6 3 7" xfId="1879" xr:uid="{00000000-0005-0000-0000-0000E4090000}"/>
    <cellStyle name="Normal 6 3 8" xfId="1880" xr:uid="{00000000-0005-0000-0000-0000E5090000}"/>
    <cellStyle name="Normal 6 3 9" xfId="1881" xr:uid="{00000000-0005-0000-0000-0000E6090000}"/>
    <cellStyle name="Normal 6 30" xfId="1882" xr:uid="{00000000-0005-0000-0000-0000E7090000}"/>
    <cellStyle name="Normal 6 4" xfId="1883" xr:uid="{00000000-0005-0000-0000-0000E8090000}"/>
    <cellStyle name="Normal 6 4 10" xfId="1884" xr:uid="{00000000-0005-0000-0000-0000E9090000}"/>
    <cellStyle name="Normal 6 4 11" xfId="1885" xr:uid="{00000000-0005-0000-0000-0000EA090000}"/>
    <cellStyle name="Normal 6 4 12" xfId="1886" xr:uid="{00000000-0005-0000-0000-0000EB090000}"/>
    <cellStyle name="Normal 6 4 13" xfId="1887" xr:uid="{00000000-0005-0000-0000-0000EC090000}"/>
    <cellStyle name="Normal 6 4 14" xfId="1888" xr:uid="{00000000-0005-0000-0000-0000ED090000}"/>
    <cellStyle name="Normal 6 4 15" xfId="1889" xr:uid="{00000000-0005-0000-0000-0000EE090000}"/>
    <cellStyle name="Normal 6 4 16" xfId="1890" xr:uid="{00000000-0005-0000-0000-0000EF090000}"/>
    <cellStyle name="Normal 6 4 2" xfId="1891" xr:uid="{00000000-0005-0000-0000-0000F0090000}"/>
    <cellStyle name="Normal 6 4 3" xfId="1892" xr:uid="{00000000-0005-0000-0000-0000F1090000}"/>
    <cellStyle name="Normal 6 4 4" xfId="1893" xr:uid="{00000000-0005-0000-0000-0000F2090000}"/>
    <cellStyle name="Normal 6 4 5" xfId="1894" xr:uid="{00000000-0005-0000-0000-0000F3090000}"/>
    <cellStyle name="Normal 6 4 6" xfId="1895" xr:uid="{00000000-0005-0000-0000-0000F4090000}"/>
    <cellStyle name="Normal 6 4 7" xfId="1896" xr:uid="{00000000-0005-0000-0000-0000F5090000}"/>
    <cellStyle name="Normal 6 4 8" xfId="1897" xr:uid="{00000000-0005-0000-0000-0000F6090000}"/>
    <cellStyle name="Normal 6 4 9" xfId="1898" xr:uid="{00000000-0005-0000-0000-0000F7090000}"/>
    <cellStyle name="Normal 6 5" xfId="1899" xr:uid="{00000000-0005-0000-0000-0000F8090000}"/>
    <cellStyle name="Normal 6 5 10" xfId="1900" xr:uid="{00000000-0005-0000-0000-0000F9090000}"/>
    <cellStyle name="Normal 6 5 11" xfId="1901" xr:uid="{00000000-0005-0000-0000-0000FA090000}"/>
    <cellStyle name="Normal 6 5 12" xfId="1902" xr:uid="{00000000-0005-0000-0000-0000FB090000}"/>
    <cellStyle name="Normal 6 5 13" xfId="1903" xr:uid="{00000000-0005-0000-0000-0000FC090000}"/>
    <cellStyle name="Normal 6 5 14" xfId="1904" xr:uid="{00000000-0005-0000-0000-0000FD090000}"/>
    <cellStyle name="Normal 6 5 15" xfId="1905" xr:uid="{00000000-0005-0000-0000-0000FE090000}"/>
    <cellStyle name="Normal 6 5 16" xfId="1906" xr:uid="{00000000-0005-0000-0000-0000FF090000}"/>
    <cellStyle name="Normal 6 5 2" xfId="1907" xr:uid="{00000000-0005-0000-0000-0000000A0000}"/>
    <cellStyle name="Normal 6 5 3" xfId="1908" xr:uid="{00000000-0005-0000-0000-0000010A0000}"/>
    <cellStyle name="Normal 6 5 4" xfId="1909" xr:uid="{00000000-0005-0000-0000-0000020A0000}"/>
    <cellStyle name="Normal 6 5 5" xfId="1910" xr:uid="{00000000-0005-0000-0000-0000030A0000}"/>
    <cellStyle name="Normal 6 5 6" xfId="1911" xr:uid="{00000000-0005-0000-0000-0000040A0000}"/>
    <cellStyle name="Normal 6 5 7" xfId="1912" xr:uid="{00000000-0005-0000-0000-0000050A0000}"/>
    <cellStyle name="Normal 6 5 8" xfId="1913" xr:uid="{00000000-0005-0000-0000-0000060A0000}"/>
    <cellStyle name="Normal 6 5 9" xfId="1914" xr:uid="{00000000-0005-0000-0000-0000070A0000}"/>
    <cellStyle name="Normal 6 6" xfId="1915" xr:uid="{00000000-0005-0000-0000-0000080A0000}"/>
    <cellStyle name="Normal 6 6 10" xfId="1916" xr:uid="{00000000-0005-0000-0000-0000090A0000}"/>
    <cellStyle name="Normal 6 6 11" xfId="1917" xr:uid="{00000000-0005-0000-0000-00000A0A0000}"/>
    <cellStyle name="Normal 6 6 12" xfId="1918" xr:uid="{00000000-0005-0000-0000-00000B0A0000}"/>
    <cellStyle name="Normal 6 6 13" xfId="1919" xr:uid="{00000000-0005-0000-0000-00000C0A0000}"/>
    <cellStyle name="Normal 6 6 14" xfId="1920" xr:uid="{00000000-0005-0000-0000-00000D0A0000}"/>
    <cellStyle name="Normal 6 6 15" xfId="1921" xr:uid="{00000000-0005-0000-0000-00000E0A0000}"/>
    <cellStyle name="Normal 6 6 16" xfId="1922" xr:uid="{00000000-0005-0000-0000-00000F0A0000}"/>
    <cellStyle name="Normal 6 6 2" xfId="1923" xr:uid="{00000000-0005-0000-0000-0000100A0000}"/>
    <cellStyle name="Normal 6 6 3" xfId="1924" xr:uid="{00000000-0005-0000-0000-0000110A0000}"/>
    <cellStyle name="Normal 6 6 4" xfId="1925" xr:uid="{00000000-0005-0000-0000-0000120A0000}"/>
    <cellStyle name="Normal 6 6 5" xfId="1926" xr:uid="{00000000-0005-0000-0000-0000130A0000}"/>
    <cellStyle name="Normal 6 6 6" xfId="1927" xr:uid="{00000000-0005-0000-0000-0000140A0000}"/>
    <cellStyle name="Normal 6 6 7" xfId="1928" xr:uid="{00000000-0005-0000-0000-0000150A0000}"/>
    <cellStyle name="Normal 6 6 8" xfId="1929" xr:uid="{00000000-0005-0000-0000-0000160A0000}"/>
    <cellStyle name="Normal 6 6 9" xfId="1930" xr:uid="{00000000-0005-0000-0000-0000170A0000}"/>
    <cellStyle name="Normal 6 7" xfId="1931" xr:uid="{00000000-0005-0000-0000-0000180A0000}"/>
    <cellStyle name="Normal 6 7 10" xfId="1932" xr:uid="{00000000-0005-0000-0000-0000190A0000}"/>
    <cellStyle name="Normal 6 7 11" xfId="1933" xr:uid="{00000000-0005-0000-0000-00001A0A0000}"/>
    <cellStyle name="Normal 6 7 12" xfId="1934" xr:uid="{00000000-0005-0000-0000-00001B0A0000}"/>
    <cellStyle name="Normal 6 7 13" xfId="1935" xr:uid="{00000000-0005-0000-0000-00001C0A0000}"/>
    <cellStyle name="Normal 6 7 14" xfId="1936" xr:uid="{00000000-0005-0000-0000-00001D0A0000}"/>
    <cellStyle name="Normal 6 7 15" xfId="1937" xr:uid="{00000000-0005-0000-0000-00001E0A0000}"/>
    <cellStyle name="Normal 6 7 16" xfId="1938" xr:uid="{00000000-0005-0000-0000-00001F0A0000}"/>
    <cellStyle name="Normal 6 7 2" xfId="1939" xr:uid="{00000000-0005-0000-0000-0000200A0000}"/>
    <cellStyle name="Normal 6 7 3" xfId="1940" xr:uid="{00000000-0005-0000-0000-0000210A0000}"/>
    <cellStyle name="Normal 6 7 4" xfId="1941" xr:uid="{00000000-0005-0000-0000-0000220A0000}"/>
    <cellStyle name="Normal 6 7 5" xfId="1942" xr:uid="{00000000-0005-0000-0000-0000230A0000}"/>
    <cellStyle name="Normal 6 7 6" xfId="1943" xr:uid="{00000000-0005-0000-0000-0000240A0000}"/>
    <cellStyle name="Normal 6 7 7" xfId="1944" xr:uid="{00000000-0005-0000-0000-0000250A0000}"/>
    <cellStyle name="Normal 6 7 8" xfId="1945" xr:uid="{00000000-0005-0000-0000-0000260A0000}"/>
    <cellStyle name="Normal 6 7 9" xfId="1946" xr:uid="{00000000-0005-0000-0000-0000270A0000}"/>
    <cellStyle name="Normal 6 8" xfId="1947" xr:uid="{00000000-0005-0000-0000-0000280A0000}"/>
    <cellStyle name="Normal 6 8 2" xfId="1948" xr:uid="{00000000-0005-0000-0000-0000290A0000}"/>
    <cellStyle name="Normal 6 8 3" xfId="1949" xr:uid="{00000000-0005-0000-0000-00002A0A0000}"/>
    <cellStyle name="Normal 6 9" xfId="1950" xr:uid="{00000000-0005-0000-0000-00002B0A0000}"/>
    <cellStyle name="Normal 6 9 2" xfId="1951" xr:uid="{00000000-0005-0000-0000-00002C0A0000}"/>
    <cellStyle name="Normal 6 9 3" xfId="1952" xr:uid="{00000000-0005-0000-0000-00002D0A0000}"/>
    <cellStyle name="Normal 7" xfId="1953" xr:uid="{00000000-0005-0000-0000-00002E0A0000}"/>
    <cellStyle name="Normal 7 10" xfId="1954" xr:uid="{00000000-0005-0000-0000-00002F0A0000}"/>
    <cellStyle name="Normal 7 10 2" xfId="1955" xr:uid="{00000000-0005-0000-0000-0000300A0000}"/>
    <cellStyle name="Normal 7 10 3" xfId="1956" xr:uid="{00000000-0005-0000-0000-0000310A0000}"/>
    <cellStyle name="Normal 7 11" xfId="1957" xr:uid="{00000000-0005-0000-0000-0000320A0000}"/>
    <cellStyle name="Normal 7 11 2" xfId="1958" xr:uid="{00000000-0005-0000-0000-0000330A0000}"/>
    <cellStyle name="Normal 7 11 3" xfId="1959" xr:uid="{00000000-0005-0000-0000-0000340A0000}"/>
    <cellStyle name="Normal 7 12" xfId="1960" xr:uid="{00000000-0005-0000-0000-0000350A0000}"/>
    <cellStyle name="Normal 7 12 2" xfId="1961" xr:uid="{00000000-0005-0000-0000-0000360A0000}"/>
    <cellStyle name="Normal 7 12 3" xfId="1962" xr:uid="{00000000-0005-0000-0000-0000370A0000}"/>
    <cellStyle name="Normal 7 13" xfId="1963" xr:uid="{00000000-0005-0000-0000-0000380A0000}"/>
    <cellStyle name="Normal 7 13 2" xfId="1964" xr:uid="{00000000-0005-0000-0000-0000390A0000}"/>
    <cellStyle name="Normal 7 13 3" xfId="1965" xr:uid="{00000000-0005-0000-0000-00003A0A0000}"/>
    <cellStyle name="Normal 7 14" xfId="1966" xr:uid="{00000000-0005-0000-0000-00003B0A0000}"/>
    <cellStyle name="Normal 7 14 2" xfId="1967" xr:uid="{00000000-0005-0000-0000-00003C0A0000}"/>
    <cellStyle name="Normal 7 14 3" xfId="1968" xr:uid="{00000000-0005-0000-0000-00003D0A0000}"/>
    <cellStyle name="Normal 7 15" xfId="1969" xr:uid="{00000000-0005-0000-0000-00003E0A0000}"/>
    <cellStyle name="Normal 7 15 2" xfId="1970" xr:uid="{00000000-0005-0000-0000-00003F0A0000}"/>
    <cellStyle name="Normal 7 15 3" xfId="1971" xr:uid="{00000000-0005-0000-0000-0000400A0000}"/>
    <cellStyle name="Normal 7 16" xfId="1972" xr:uid="{00000000-0005-0000-0000-0000410A0000}"/>
    <cellStyle name="Normal 7 16 2" xfId="1973" xr:uid="{00000000-0005-0000-0000-0000420A0000}"/>
    <cellStyle name="Normal 7 16 3" xfId="1974" xr:uid="{00000000-0005-0000-0000-0000430A0000}"/>
    <cellStyle name="Normal 7 17" xfId="1975" xr:uid="{00000000-0005-0000-0000-0000440A0000}"/>
    <cellStyle name="Normal 7 18" xfId="1976" xr:uid="{00000000-0005-0000-0000-0000450A0000}"/>
    <cellStyle name="Normal 7 19" xfId="1977" xr:uid="{00000000-0005-0000-0000-0000460A0000}"/>
    <cellStyle name="Normal 7 2" xfId="1978" xr:uid="{00000000-0005-0000-0000-0000470A0000}"/>
    <cellStyle name="Normal 7 2 2" xfId="1979" xr:uid="{00000000-0005-0000-0000-0000480A0000}"/>
    <cellStyle name="Normal 7 2 3" xfId="1980" xr:uid="{00000000-0005-0000-0000-0000490A0000}"/>
    <cellStyle name="Normal 7 20" xfId="1981" xr:uid="{00000000-0005-0000-0000-00004A0A0000}"/>
    <cellStyle name="Normal 7 21" xfId="1982" xr:uid="{00000000-0005-0000-0000-00004B0A0000}"/>
    <cellStyle name="Normal 7 22" xfId="1983" xr:uid="{00000000-0005-0000-0000-00004C0A0000}"/>
    <cellStyle name="Normal 7 23" xfId="2155" xr:uid="{00000000-0005-0000-0000-00004D0A0000}"/>
    <cellStyle name="Normal 7 3" xfId="1984" xr:uid="{00000000-0005-0000-0000-00004E0A0000}"/>
    <cellStyle name="Normal 7 3 2" xfId="1985" xr:uid="{00000000-0005-0000-0000-00004F0A0000}"/>
    <cellStyle name="Normal 7 3 3" xfId="1986" xr:uid="{00000000-0005-0000-0000-0000500A0000}"/>
    <cellStyle name="Normal 7 4" xfId="1987" xr:uid="{00000000-0005-0000-0000-0000510A0000}"/>
    <cellStyle name="Normal 7 4 2" xfId="1988" xr:uid="{00000000-0005-0000-0000-0000520A0000}"/>
    <cellStyle name="Normal 7 4 3" xfId="1989" xr:uid="{00000000-0005-0000-0000-0000530A0000}"/>
    <cellStyle name="Normal 7 5" xfId="1990" xr:uid="{00000000-0005-0000-0000-0000540A0000}"/>
    <cellStyle name="Normal 7 5 2" xfId="1991" xr:uid="{00000000-0005-0000-0000-0000550A0000}"/>
    <cellStyle name="Normal 7 5 3" xfId="1992" xr:uid="{00000000-0005-0000-0000-0000560A0000}"/>
    <cellStyle name="Normal 7 6" xfId="1993" xr:uid="{00000000-0005-0000-0000-0000570A0000}"/>
    <cellStyle name="Normal 7 6 2" xfId="1994" xr:uid="{00000000-0005-0000-0000-0000580A0000}"/>
    <cellStyle name="Normal 7 6 3" xfId="1995" xr:uid="{00000000-0005-0000-0000-0000590A0000}"/>
    <cellStyle name="Normal 7 7" xfId="1996" xr:uid="{00000000-0005-0000-0000-00005A0A0000}"/>
    <cellStyle name="Normal 7 7 2" xfId="1997" xr:uid="{00000000-0005-0000-0000-00005B0A0000}"/>
    <cellStyle name="Normal 7 7 3" xfId="1998" xr:uid="{00000000-0005-0000-0000-00005C0A0000}"/>
    <cellStyle name="Normal 7 8" xfId="1999" xr:uid="{00000000-0005-0000-0000-00005D0A0000}"/>
    <cellStyle name="Normal 7 8 2" xfId="2000" xr:uid="{00000000-0005-0000-0000-00005E0A0000}"/>
    <cellStyle name="Normal 7 8 3" xfId="2001" xr:uid="{00000000-0005-0000-0000-00005F0A0000}"/>
    <cellStyle name="Normal 7 9" xfId="2002" xr:uid="{00000000-0005-0000-0000-0000600A0000}"/>
    <cellStyle name="Normal 7 9 2" xfId="2003" xr:uid="{00000000-0005-0000-0000-0000610A0000}"/>
    <cellStyle name="Normal 7 9 3" xfId="2004" xr:uid="{00000000-0005-0000-0000-0000620A0000}"/>
    <cellStyle name="Normal 8" xfId="2005" xr:uid="{00000000-0005-0000-0000-0000630A0000}"/>
    <cellStyle name="Normal 8 2" xfId="2006" xr:uid="{00000000-0005-0000-0000-0000640A0000}"/>
    <cellStyle name="Normal 8 3" xfId="2156" xr:uid="{00000000-0005-0000-0000-0000650A0000}"/>
    <cellStyle name="Normal 9" xfId="2007" xr:uid="{00000000-0005-0000-0000-0000660A0000}"/>
    <cellStyle name="Normal 9 10" xfId="2008" xr:uid="{00000000-0005-0000-0000-0000670A0000}"/>
    <cellStyle name="Normal 9 10 2" xfId="2009" xr:uid="{00000000-0005-0000-0000-0000680A0000}"/>
    <cellStyle name="Normal 9 10 3" xfId="2010" xr:uid="{00000000-0005-0000-0000-0000690A0000}"/>
    <cellStyle name="Normal 9 11" xfId="2011" xr:uid="{00000000-0005-0000-0000-00006A0A0000}"/>
    <cellStyle name="Normal 9 11 2" xfId="2012" xr:uid="{00000000-0005-0000-0000-00006B0A0000}"/>
    <cellStyle name="Normal 9 11 3" xfId="2013" xr:uid="{00000000-0005-0000-0000-00006C0A0000}"/>
    <cellStyle name="Normal 9 12" xfId="2014" xr:uid="{00000000-0005-0000-0000-00006D0A0000}"/>
    <cellStyle name="Normal 9 12 2" xfId="2015" xr:uid="{00000000-0005-0000-0000-00006E0A0000}"/>
    <cellStyle name="Normal 9 12 3" xfId="2016" xr:uid="{00000000-0005-0000-0000-00006F0A0000}"/>
    <cellStyle name="Normal 9 13" xfId="2017" xr:uid="{00000000-0005-0000-0000-0000700A0000}"/>
    <cellStyle name="Normal 9 13 2" xfId="2018" xr:uid="{00000000-0005-0000-0000-0000710A0000}"/>
    <cellStyle name="Normal 9 13 3" xfId="2019" xr:uid="{00000000-0005-0000-0000-0000720A0000}"/>
    <cellStyle name="Normal 9 14" xfId="2020" xr:uid="{00000000-0005-0000-0000-0000730A0000}"/>
    <cellStyle name="Normal 9 14 2" xfId="2021" xr:uid="{00000000-0005-0000-0000-0000740A0000}"/>
    <cellStyle name="Normal 9 14 3" xfId="2022" xr:uid="{00000000-0005-0000-0000-0000750A0000}"/>
    <cellStyle name="Normal 9 15" xfId="2023" xr:uid="{00000000-0005-0000-0000-0000760A0000}"/>
    <cellStyle name="Normal 9 15 2" xfId="2024" xr:uid="{00000000-0005-0000-0000-0000770A0000}"/>
    <cellStyle name="Normal 9 15 3" xfId="2025" xr:uid="{00000000-0005-0000-0000-0000780A0000}"/>
    <cellStyle name="Normal 9 16" xfId="2026" xr:uid="{00000000-0005-0000-0000-0000790A0000}"/>
    <cellStyle name="Normal 9 16 2" xfId="2027" xr:uid="{00000000-0005-0000-0000-00007A0A0000}"/>
    <cellStyle name="Normal 9 16 3" xfId="2028" xr:uid="{00000000-0005-0000-0000-00007B0A0000}"/>
    <cellStyle name="Normal 9 17" xfId="2029" xr:uid="{00000000-0005-0000-0000-00007C0A0000}"/>
    <cellStyle name="Normal 9 18" xfId="2030" xr:uid="{00000000-0005-0000-0000-00007D0A0000}"/>
    <cellStyle name="Normal 9 19" xfId="2157" xr:uid="{00000000-0005-0000-0000-00007E0A0000}"/>
    <cellStyle name="Normal 9 2" xfId="2031" xr:uid="{00000000-0005-0000-0000-00007F0A0000}"/>
    <cellStyle name="Normal 9 2 2" xfId="2032" xr:uid="{00000000-0005-0000-0000-0000800A0000}"/>
    <cellStyle name="Normal 9 2 3" xfId="2033" xr:uid="{00000000-0005-0000-0000-0000810A0000}"/>
    <cellStyle name="Normal 9 3" xfId="2034" xr:uid="{00000000-0005-0000-0000-0000820A0000}"/>
    <cellStyle name="Normal 9 3 2" xfId="2035" xr:uid="{00000000-0005-0000-0000-0000830A0000}"/>
    <cellStyle name="Normal 9 3 3" xfId="2036" xr:uid="{00000000-0005-0000-0000-0000840A0000}"/>
    <cellStyle name="Normal 9 4" xfId="2037" xr:uid="{00000000-0005-0000-0000-0000850A0000}"/>
    <cellStyle name="Normal 9 4 2" xfId="2038" xr:uid="{00000000-0005-0000-0000-0000860A0000}"/>
    <cellStyle name="Normal 9 4 3" xfId="2039" xr:uid="{00000000-0005-0000-0000-0000870A0000}"/>
    <cellStyle name="Normal 9 5" xfId="2040" xr:uid="{00000000-0005-0000-0000-0000880A0000}"/>
    <cellStyle name="Normal 9 5 2" xfId="2041" xr:uid="{00000000-0005-0000-0000-0000890A0000}"/>
    <cellStyle name="Normal 9 5 3" xfId="2042" xr:uid="{00000000-0005-0000-0000-00008A0A0000}"/>
    <cellStyle name="Normal 9 6" xfId="2043" xr:uid="{00000000-0005-0000-0000-00008B0A0000}"/>
    <cellStyle name="Normal 9 6 2" xfId="2044" xr:uid="{00000000-0005-0000-0000-00008C0A0000}"/>
    <cellStyle name="Normal 9 6 3" xfId="2045" xr:uid="{00000000-0005-0000-0000-00008D0A0000}"/>
    <cellStyle name="Normal 9 7" xfId="2046" xr:uid="{00000000-0005-0000-0000-00008E0A0000}"/>
    <cellStyle name="Normal 9 7 2" xfId="2047" xr:uid="{00000000-0005-0000-0000-00008F0A0000}"/>
    <cellStyle name="Normal 9 7 3" xfId="2048" xr:uid="{00000000-0005-0000-0000-0000900A0000}"/>
    <cellStyle name="Normal 9 8" xfId="2049" xr:uid="{00000000-0005-0000-0000-0000910A0000}"/>
    <cellStyle name="Normal 9 8 2" xfId="2050" xr:uid="{00000000-0005-0000-0000-0000920A0000}"/>
    <cellStyle name="Normal 9 8 3" xfId="2051" xr:uid="{00000000-0005-0000-0000-0000930A0000}"/>
    <cellStyle name="Normal 9 9" xfId="2052" xr:uid="{00000000-0005-0000-0000-0000940A0000}"/>
    <cellStyle name="Normal 9 9 2" xfId="2053" xr:uid="{00000000-0005-0000-0000-0000950A0000}"/>
    <cellStyle name="Normal 9 9 3" xfId="2054" xr:uid="{00000000-0005-0000-0000-0000960A0000}"/>
    <cellStyle name="Note" xfId="2118" builtinId="10" customBuiltin="1"/>
    <cellStyle name="Note 2" xfId="2055" xr:uid="{00000000-0005-0000-0000-0000980A0000}"/>
    <cellStyle name="Note 2 10" xfId="2056" xr:uid="{00000000-0005-0000-0000-0000990A0000}"/>
    <cellStyle name="Note 2 10 10" xfId="3540" xr:uid="{00000000-0005-0000-0000-00009A0A0000}"/>
    <cellStyle name="Note 2 10 10 2" xfId="4096" xr:uid="{00000000-0005-0000-0000-00009B0A0000}"/>
    <cellStyle name="Note 2 10 10 2 2" xfId="5818" xr:uid="{00000000-0005-0000-0000-00009C0A0000}"/>
    <cellStyle name="Note 2 10 10 2 2 2" xfId="9274" xr:uid="{00000000-0005-0000-0000-00009D0A0000}"/>
    <cellStyle name="Note 2 10 10 2 3" xfId="7558" xr:uid="{00000000-0005-0000-0000-00009E0A0000}"/>
    <cellStyle name="Note 2 10 10 3" xfId="4702" xr:uid="{00000000-0005-0000-0000-00009F0A0000}"/>
    <cellStyle name="Note 2 10 10 3 2" xfId="8163" xr:uid="{00000000-0005-0000-0000-0000A00A0000}"/>
    <cellStyle name="Note 2 10 10 4" xfId="7003" xr:uid="{00000000-0005-0000-0000-0000A10A0000}"/>
    <cellStyle name="Note 2 10 11" xfId="6423" xr:uid="{00000000-0005-0000-0000-0000A20A0000}"/>
    <cellStyle name="Note 2 10 2" xfId="2265" xr:uid="{00000000-0005-0000-0000-0000A30A0000}"/>
    <cellStyle name="Note 2 10 2 10" xfId="6542" xr:uid="{00000000-0005-0000-0000-0000A40A0000}"/>
    <cellStyle name="Note 2 10 2 2" xfId="2584" xr:uid="{00000000-0005-0000-0000-0000A50A0000}"/>
    <cellStyle name="Note 2 10 2 2 2" xfId="3460" xr:uid="{00000000-0005-0000-0000-0000A60A0000}"/>
    <cellStyle name="Note 2 10 2 2 2 2" xfId="4001" xr:uid="{00000000-0005-0000-0000-0000A70A0000}"/>
    <cellStyle name="Note 2 10 2 2 2 2 2" xfId="5724" xr:uid="{00000000-0005-0000-0000-0000A80A0000}"/>
    <cellStyle name="Note 2 10 2 2 2 2 2 2" xfId="9180" xr:uid="{00000000-0005-0000-0000-0000A90A0000}"/>
    <cellStyle name="Note 2 10 2 2 2 2 3" xfId="7464" xr:uid="{00000000-0005-0000-0000-0000AA0A0000}"/>
    <cellStyle name="Note 2 10 2 2 2 3" xfId="4599" xr:uid="{00000000-0005-0000-0000-0000AB0A0000}"/>
    <cellStyle name="Note 2 10 2 2 2 3 2" xfId="6321" xr:uid="{00000000-0005-0000-0000-0000AC0A0000}"/>
    <cellStyle name="Note 2 10 2 2 2 3 2 2" xfId="9777" xr:uid="{00000000-0005-0000-0000-0000AD0A0000}"/>
    <cellStyle name="Note 2 10 2 2 2 3 3" xfId="8061" xr:uid="{00000000-0005-0000-0000-0000AE0A0000}"/>
    <cellStyle name="Note 2 10 2 2 2 4" xfId="5163" xr:uid="{00000000-0005-0000-0000-0000AF0A0000}"/>
    <cellStyle name="Note 2 10 2 2 2 4 2" xfId="8624" xr:uid="{00000000-0005-0000-0000-0000B00A0000}"/>
    <cellStyle name="Note 2 10 2 2 2 5" xfId="6926" xr:uid="{00000000-0005-0000-0000-0000B10A0000}"/>
    <cellStyle name="Note 2 10 2 2 3" xfId="3737" xr:uid="{00000000-0005-0000-0000-0000B20A0000}"/>
    <cellStyle name="Note 2 10 2 2 3 2" xfId="5460" xr:uid="{00000000-0005-0000-0000-0000B30A0000}"/>
    <cellStyle name="Note 2 10 2 2 3 2 2" xfId="8916" xr:uid="{00000000-0005-0000-0000-0000B40A0000}"/>
    <cellStyle name="Note 2 10 2 2 3 3" xfId="7200" xr:uid="{00000000-0005-0000-0000-0000B50A0000}"/>
    <cellStyle name="Note 2 10 2 2 4" xfId="4309" xr:uid="{00000000-0005-0000-0000-0000B60A0000}"/>
    <cellStyle name="Note 2 10 2 2 4 2" xfId="6031" xr:uid="{00000000-0005-0000-0000-0000B70A0000}"/>
    <cellStyle name="Note 2 10 2 2 4 2 2" xfId="9487" xr:uid="{00000000-0005-0000-0000-0000B80A0000}"/>
    <cellStyle name="Note 2 10 2 2 4 3" xfId="7771" xr:uid="{00000000-0005-0000-0000-0000B90A0000}"/>
    <cellStyle name="Note 2 10 2 2 5" xfId="4899" xr:uid="{00000000-0005-0000-0000-0000BA0A0000}"/>
    <cellStyle name="Note 2 10 2 2 5 2" xfId="8360" xr:uid="{00000000-0005-0000-0000-0000BB0A0000}"/>
    <cellStyle name="Note 2 10 2 2 6" xfId="6636" xr:uid="{00000000-0005-0000-0000-0000BC0A0000}"/>
    <cellStyle name="Note 2 10 2 3" xfId="2220" xr:uid="{00000000-0005-0000-0000-0000BD0A0000}"/>
    <cellStyle name="Note 2 10 2 3 2" xfId="3321" xr:uid="{00000000-0005-0000-0000-0000BE0A0000}"/>
    <cellStyle name="Note 2 10 2 3 2 2" xfId="3874" xr:uid="{00000000-0005-0000-0000-0000BF0A0000}"/>
    <cellStyle name="Note 2 10 2 3 2 2 2" xfId="5597" xr:uid="{00000000-0005-0000-0000-0000C00A0000}"/>
    <cellStyle name="Note 2 10 2 3 2 2 2 2" xfId="9053" xr:uid="{00000000-0005-0000-0000-0000C10A0000}"/>
    <cellStyle name="Note 2 10 2 3 2 2 3" xfId="7337" xr:uid="{00000000-0005-0000-0000-0000C20A0000}"/>
    <cellStyle name="Note 2 10 2 3 2 3" xfId="4460" xr:uid="{00000000-0005-0000-0000-0000C30A0000}"/>
    <cellStyle name="Note 2 10 2 3 2 3 2" xfId="6182" xr:uid="{00000000-0005-0000-0000-0000C40A0000}"/>
    <cellStyle name="Note 2 10 2 3 2 3 2 2" xfId="9638" xr:uid="{00000000-0005-0000-0000-0000C50A0000}"/>
    <cellStyle name="Note 2 10 2 3 2 3 3" xfId="7922" xr:uid="{00000000-0005-0000-0000-0000C60A0000}"/>
    <cellStyle name="Note 2 10 2 3 2 4" xfId="5036" xr:uid="{00000000-0005-0000-0000-0000C70A0000}"/>
    <cellStyle name="Note 2 10 2 3 2 4 2" xfId="8497" xr:uid="{00000000-0005-0000-0000-0000C80A0000}"/>
    <cellStyle name="Note 2 10 2 3 2 5" xfId="6787" xr:uid="{00000000-0005-0000-0000-0000C90A0000}"/>
    <cellStyle name="Note 2 10 2 3 3" xfId="3610" xr:uid="{00000000-0005-0000-0000-0000CA0A0000}"/>
    <cellStyle name="Note 2 10 2 3 3 2" xfId="5333" xr:uid="{00000000-0005-0000-0000-0000CB0A0000}"/>
    <cellStyle name="Note 2 10 2 3 3 2 2" xfId="8789" xr:uid="{00000000-0005-0000-0000-0000CC0A0000}"/>
    <cellStyle name="Note 2 10 2 3 3 3" xfId="7073" xr:uid="{00000000-0005-0000-0000-0000CD0A0000}"/>
    <cellStyle name="Note 2 10 2 3 4" xfId="4170" xr:uid="{00000000-0005-0000-0000-0000CE0A0000}"/>
    <cellStyle name="Note 2 10 2 3 4 2" xfId="5892" xr:uid="{00000000-0005-0000-0000-0000CF0A0000}"/>
    <cellStyle name="Note 2 10 2 3 4 2 2" xfId="9348" xr:uid="{00000000-0005-0000-0000-0000D00A0000}"/>
    <cellStyle name="Note 2 10 2 3 4 3" xfId="7632" xr:uid="{00000000-0005-0000-0000-0000D10A0000}"/>
    <cellStyle name="Note 2 10 2 3 5" xfId="4772" xr:uid="{00000000-0005-0000-0000-0000D20A0000}"/>
    <cellStyle name="Note 2 10 2 3 5 2" xfId="8233" xr:uid="{00000000-0005-0000-0000-0000D30A0000}"/>
    <cellStyle name="Note 2 10 2 3 6" xfId="6497" xr:uid="{00000000-0005-0000-0000-0000D40A0000}"/>
    <cellStyle name="Note 2 10 2 4" xfId="2612" xr:uid="{00000000-0005-0000-0000-0000D50A0000}"/>
    <cellStyle name="Note 2 10 2 4 2" xfId="3487" xr:uid="{00000000-0005-0000-0000-0000D60A0000}"/>
    <cellStyle name="Note 2 10 2 4 2 2" xfId="4026" xr:uid="{00000000-0005-0000-0000-0000D70A0000}"/>
    <cellStyle name="Note 2 10 2 4 2 2 2" xfId="5749" xr:uid="{00000000-0005-0000-0000-0000D80A0000}"/>
    <cellStyle name="Note 2 10 2 4 2 2 2 2" xfId="9205" xr:uid="{00000000-0005-0000-0000-0000D90A0000}"/>
    <cellStyle name="Note 2 10 2 4 2 2 3" xfId="7489" xr:uid="{00000000-0005-0000-0000-0000DA0A0000}"/>
    <cellStyle name="Note 2 10 2 4 2 3" xfId="4626" xr:uid="{00000000-0005-0000-0000-0000DB0A0000}"/>
    <cellStyle name="Note 2 10 2 4 2 3 2" xfId="6348" xr:uid="{00000000-0005-0000-0000-0000DC0A0000}"/>
    <cellStyle name="Note 2 10 2 4 2 3 2 2" xfId="9804" xr:uid="{00000000-0005-0000-0000-0000DD0A0000}"/>
    <cellStyle name="Note 2 10 2 4 2 3 3" xfId="8088" xr:uid="{00000000-0005-0000-0000-0000DE0A0000}"/>
    <cellStyle name="Note 2 10 2 4 2 4" xfId="5188" xr:uid="{00000000-0005-0000-0000-0000DF0A0000}"/>
    <cellStyle name="Note 2 10 2 4 2 4 2" xfId="8649" xr:uid="{00000000-0005-0000-0000-0000E00A0000}"/>
    <cellStyle name="Note 2 10 2 4 2 5" xfId="6953" xr:uid="{00000000-0005-0000-0000-0000E10A0000}"/>
    <cellStyle name="Note 2 10 2 4 3" xfId="3762" xr:uid="{00000000-0005-0000-0000-0000E20A0000}"/>
    <cellStyle name="Note 2 10 2 4 3 2" xfId="5485" xr:uid="{00000000-0005-0000-0000-0000E30A0000}"/>
    <cellStyle name="Note 2 10 2 4 3 2 2" xfId="8941" xr:uid="{00000000-0005-0000-0000-0000E40A0000}"/>
    <cellStyle name="Note 2 10 2 4 3 3" xfId="7225" xr:uid="{00000000-0005-0000-0000-0000E50A0000}"/>
    <cellStyle name="Note 2 10 2 4 4" xfId="4336" xr:uid="{00000000-0005-0000-0000-0000E60A0000}"/>
    <cellStyle name="Note 2 10 2 4 4 2" xfId="6058" xr:uid="{00000000-0005-0000-0000-0000E70A0000}"/>
    <cellStyle name="Note 2 10 2 4 4 2 2" xfId="9514" xr:uid="{00000000-0005-0000-0000-0000E80A0000}"/>
    <cellStyle name="Note 2 10 2 4 4 3" xfId="7798" xr:uid="{00000000-0005-0000-0000-0000E90A0000}"/>
    <cellStyle name="Note 2 10 2 4 5" xfId="4924" xr:uid="{00000000-0005-0000-0000-0000EA0A0000}"/>
    <cellStyle name="Note 2 10 2 4 5 2" xfId="8385" xr:uid="{00000000-0005-0000-0000-0000EB0A0000}"/>
    <cellStyle name="Note 2 10 2 4 6" xfId="6663" xr:uid="{00000000-0005-0000-0000-0000EC0A0000}"/>
    <cellStyle name="Note 2 10 2 5" xfId="2643" xr:uid="{00000000-0005-0000-0000-0000ED0A0000}"/>
    <cellStyle name="Note 2 10 2 5 2" xfId="3512" xr:uid="{00000000-0005-0000-0000-0000EE0A0000}"/>
    <cellStyle name="Note 2 10 2 5 2 2" xfId="4048" xr:uid="{00000000-0005-0000-0000-0000EF0A0000}"/>
    <cellStyle name="Note 2 10 2 5 2 2 2" xfId="5771" xr:uid="{00000000-0005-0000-0000-0000F00A0000}"/>
    <cellStyle name="Note 2 10 2 5 2 2 2 2" xfId="9227" xr:uid="{00000000-0005-0000-0000-0000F10A0000}"/>
    <cellStyle name="Note 2 10 2 5 2 2 3" xfId="7511" xr:uid="{00000000-0005-0000-0000-0000F20A0000}"/>
    <cellStyle name="Note 2 10 2 5 2 3" xfId="4651" xr:uid="{00000000-0005-0000-0000-0000F30A0000}"/>
    <cellStyle name="Note 2 10 2 5 2 3 2" xfId="6373" xr:uid="{00000000-0005-0000-0000-0000F40A0000}"/>
    <cellStyle name="Note 2 10 2 5 2 3 2 2" xfId="9829" xr:uid="{00000000-0005-0000-0000-0000F50A0000}"/>
    <cellStyle name="Note 2 10 2 5 2 3 3" xfId="8113" xr:uid="{00000000-0005-0000-0000-0000F60A0000}"/>
    <cellStyle name="Note 2 10 2 5 2 4" xfId="5210" xr:uid="{00000000-0005-0000-0000-0000F70A0000}"/>
    <cellStyle name="Note 2 10 2 5 2 4 2" xfId="8671" xr:uid="{00000000-0005-0000-0000-0000F80A0000}"/>
    <cellStyle name="Note 2 10 2 5 2 5" xfId="6978" xr:uid="{00000000-0005-0000-0000-0000F90A0000}"/>
    <cellStyle name="Note 2 10 2 5 3" xfId="3784" xr:uid="{00000000-0005-0000-0000-0000FA0A0000}"/>
    <cellStyle name="Note 2 10 2 5 3 2" xfId="5507" xr:uid="{00000000-0005-0000-0000-0000FB0A0000}"/>
    <cellStyle name="Note 2 10 2 5 3 2 2" xfId="8963" xr:uid="{00000000-0005-0000-0000-0000FC0A0000}"/>
    <cellStyle name="Note 2 10 2 5 3 3" xfId="7247" xr:uid="{00000000-0005-0000-0000-0000FD0A0000}"/>
    <cellStyle name="Note 2 10 2 5 4" xfId="4361" xr:uid="{00000000-0005-0000-0000-0000FE0A0000}"/>
    <cellStyle name="Note 2 10 2 5 4 2" xfId="6083" xr:uid="{00000000-0005-0000-0000-0000FF0A0000}"/>
    <cellStyle name="Note 2 10 2 5 4 2 2" xfId="9539" xr:uid="{00000000-0005-0000-0000-0000000B0000}"/>
    <cellStyle name="Note 2 10 2 5 4 3" xfId="7823" xr:uid="{00000000-0005-0000-0000-0000010B0000}"/>
    <cellStyle name="Note 2 10 2 5 5" xfId="4946" xr:uid="{00000000-0005-0000-0000-0000020B0000}"/>
    <cellStyle name="Note 2 10 2 5 5 2" xfId="8407" xr:uid="{00000000-0005-0000-0000-0000030B0000}"/>
    <cellStyle name="Note 2 10 2 5 6" xfId="6688" xr:uid="{00000000-0005-0000-0000-0000040B0000}"/>
    <cellStyle name="Note 2 10 2 6" xfId="3366" xr:uid="{00000000-0005-0000-0000-0000050B0000}"/>
    <cellStyle name="Note 2 10 2 6 2" xfId="3916" xr:uid="{00000000-0005-0000-0000-0000060B0000}"/>
    <cellStyle name="Note 2 10 2 6 2 2" xfId="5639" xr:uid="{00000000-0005-0000-0000-0000070B0000}"/>
    <cellStyle name="Note 2 10 2 6 2 2 2" xfId="9095" xr:uid="{00000000-0005-0000-0000-0000080B0000}"/>
    <cellStyle name="Note 2 10 2 6 2 3" xfId="7379" xr:uid="{00000000-0005-0000-0000-0000090B0000}"/>
    <cellStyle name="Note 2 10 2 6 3" xfId="4505" xr:uid="{00000000-0005-0000-0000-00000A0B0000}"/>
    <cellStyle name="Note 2 10 2 6 3 2" xfId="6227" xr:uid="{00000000-0005-0000-0000-00000B0B0000}"/>
    <cellStyle name="Note 2 10 2 6 3 2 2" xfId="9683" xr:uid="{00000000-0005-0000-0000-00000C0B0000}"/>
    <cellStyle name="Note 2 10 2 6 3 3" xfId="7967" xr:uid="{00000000-0005-0000-0000-00000D0B0000}"/>
    <cellStyle name="Note 2 10 2 6 4" xfId="5078" xr:uid="{00000000-0005-0000-0000-00000E0B0000}"/>
    <cellStyle name="Note 2 10 2 6 4 2" xfId="8539" xr:uid="{00000000-0005-0000-0000-00000F0B0000}"/>
    <cellStyle name="Note 2 10 2 6 5" xfId="6832" xr:uid="{00000000-0005-0000-0000-0000100B0000}"/>
    <cellStyle name="Note 2 10 2 7" xfId="3652" xr:uid="{00000000-0005-0000-0000-0000110B0000}"/>
    <cellStyle name="Note 2 10 2 7 2" xfId="5375" xr:uid="{00000000-0005-0000-0000-0000120B0000}"/>
    <cellStyle name="Note 2 10 2 7 2 2" xfId="8831" xr:uid="{00000000-0005-0000-0000-0000130B0000}"/>
    <cellStyle name="Note 2 10 2 7 3" xfId="7115" xr:uid="{00000000-0005-0000-0000-0000140B0000}"/>
    <cellStyle name="Note 2 10 2 8" xfId="4215" xr:uid="{00000000-0005-0000-0000-0000150B0000}"/>
    <cellStyle name="Note 2 10 2 8 2" xfId="5937" xr:uid="{00000000-0005-0000-0000-0000160B0000}"/>
    <cellStyle name="Note 2 10 2 8 2 2" xfId="9393" xr:uid="{00000000-0005-0000-0000-0000170B0000}"/>
    <cellStyle name="Note 2 10 2 8 3" xfId="7677" xr:uid="{00000000-0005-0000-0000-0000180B0000}"/>
    <cellStyle name="Note 2 10 2 9" xfId="4814" xr:uid="{00000000-0005-0000-0000-0000190B0000}"/>
    <cellStyle name="Note 2 10 2 9 2" xfId="8275" xr:uid="{00000000-0005-0000-0000-00001A0B0000}"/>
    <cellStyle name="Note 2 10 3" xfId="2176" xr:uid="{00000000-0005-0000-0000-00001B0B0000}"/>
    <cellStyle name="Note 2 10 3 2" xfId="3282" xr:uid="{00000000-0005-0000-0000-00001C0B0000}"/>
    <cellStyle name="Note 2 10 3 2 2" xfId="3838" xr:uid="{00000000-0005-0000-0000-00001D0B0000}"/>
    <cellStyle name="Note 2 10 3 2 2 2" xfId="5561" xr:uid="{00000000-0005-0000-0000-00001E0B0000}"/>
    <cellStyle name="Note 2 10 3 2 2 2 2" xfId="9017" xr:uid="{00000000-0005-0000-0000-00001F0B0000}"/>
    <cellStyle name="Note 2 10 3 2 2 3" xfId="7301" xr:uid="{00000000-0005-0000-0000-0000200B0000}"/>
    <cellStyle name="Note 2 10 3 2 3" xfId="4421" xr:uid="{00000000-0005-0000-0000-0000210B0000}"/>
    <cellStyle name="Note 2 10 3 2 3 2" xfId="6143" xr:uid="{00000000-0005-0000-0000-0000220B0000}"/>
    <cellStyle name="Note 2 10 3 2 3 2 2" xfId="9599" xr:uid="{00000000-0005-0000-0000-0000230B0000}"/>
    <cellStyle name="Note 2 10 3 2 3 3" xfId="7883" xr:uid="{00000000-0005-0000-0000-0000240B0000}"/>
    <cellStyle name="Note 2 10 3 2 4" xfId="5000" xr:uid="{00000000-0005-0000-0000-0000250B0000}"/>
    <cellStyle name="Note 2 10 3 2 4 2" xfId="8461" xr:uid="{00000000-0005-0000-0000-0000260B0000}"/>
    <cellStyle name="Note 2 10 3 2 5" xfId="6748" xr:uid="{00000000-0005-0000-0000-0000270B0000}"/>
    <cellStyle name="Note 2 10 3 3" xfId="3574" xr:uid="{00000000-0005-0000-0000-0000280B0000}"/>
    <cellStyle name="Note 2 10 3 3 2" xfId="5297" xr:uid="{00000000-0005-0000-0000-0000290B0000}"/>
    <cellStyle name="Note 2 10 3 3 2 2" xfId="8753" xr:uid="{00000000-0005-0000-0000-00002A0B0000}"/>
    <cellStyle name="Note 2 10 3 3 3" xfId="7037" xr:uid="{00000000-0005-0000-0000-00002B0B0000}"/>
    <cellStyle name="Note 2 10 3 4" xfId="4131" xr:uid="{00000000-0005-0000-0000-00002C0B0000}"/>
    <cellStyle name="Note 2 10 3 4 2" xfId="5853" xr:uid="{00000000-0005-0000-0000-00002D0B0000}"/>
    <cellStyle name="Note 2 10 3 4 2 2" xfId="9309" xr:uid="{00000000-0005-0000-0000-00002E0B0000}"/>
    <cellStyle name="Note 2 10 3 4 3" xfId="7593" xr:uid="{00000000-0005-0000-0000-00002F0B0000}"/>
    <cellStyle name="Note 2 10 3 5" xfId="4736" xr:uid="{00000000-0005-0000-0000-0000300B0000}"/>
    <cellStyle name="Note 2 10 3 5 2" xfId="8197" xr:uid="{00000000-0005-0000-0000-0000310B0000}"/>
    <cellStyle name="Note 2 10 3 6" xfId="6458" xr:uid="{00000000-0005-0000-0000-0000320B0000}"/>
    <cellStyle name="Note 2 10 4" xfId="2191" xr:uid="{00000000-0005-0000-0000-0000330B0000}"/>
    <cellStyle name="Note 2 10 4 2" xfId="3297" xr:uid="{00000000-0005-0000-0000-0000340B0000}"/>
    <cellStyle name="Note 2 10 4 2 2" xfId="3851" xr:uid="{00000000-0005-0000-0000-0000350B0000}"/>
    <cellStyle name="Note 2 10 4 2 2 2" xfId="5574" xr:uid="{00000000-0005-0000-0000-0000360B0000}"/>
    <cellStyle name="Note 2 10 4 2 2 2 2" xfId="9030" xr:uid="{00000000-0005-0000-0000-0000370B0000}"/>
    <cellStyle name="Note 2 10 4 2 2 3" xfId="7314" xr:uid="{00000000-0005-0000-0000-0000380B0000}"/>
    <cellStyle name="Note 2 10 4 2 3" xfId="4436" xr:uid="{00000000-0005-0000-0000-0000390B0000}"/>
    <cellStyle name="Note 2 10 4 2 3 2" xfId="6158" xr:uid="{00000000-0005-0000-0000-00003A0B0000}"/>
    <cellStyle name="Note 2 10 4 2 3 2 2" xfId="9614" xr:uid="{00000000-0005-0000-0000-00003B0B0000}"/>
    <cellStyle name="Note 2 10 4 2 3 3" xfId="7898" xr:uid="{00000000-0005-0000-0000-00003C0B0000}"/>
    <cellStyle name="Note 2 10 4 2 4" xfId="5013" xr:uid="{00000000-0005-0000-0000-00003D0B0000}"/>
    <cellStyle name="Note 2 10 4 2 4 2" xfId="8474" xr:uid="{00000000-0005-0000-0000-00003E0B0000}"/>
    <cellStyle name="Note 2 10 4 2 5" xfId="6763" xr:uid="{00000000-0005-0000-0000-00003F0B0000}"/>
    <cellStyle name="Note 2 10 4 3" xfId="3587" xr:uid="{00000000-0005-0000-0000-0000400B0000}"/>
    <cellStyle name="Note 2 10 4 3 2" xfId="5310" xr:uid="{00000000-0005-0000-0000-0000410B0000}"/>
    <cellStyle name="Note 2 10 4 3 2 2" xfId="8766" xr:uid="{00000000-0005-0000-0000-0000420B0000}"/>
    <cellStyle name="Note 2 10 4 3 3" xfId="7050" xr:uid="{00000000-0005-0000-0000-0000430B0000}"/>
    <cellStyle name="Note 2 10 4 4" xfId="4146" xr:uid="{00000000-0005-0000-0000-0000440B0000}"/>
    <cellStyle name="Note 2 10 4 4 2" xfId="5868" xr:uid="{00000000-0005-0000-0000-0000450B0000}"/>
    <cellStyle name="Note 2 10 4 4 2 2" xfId="9324" xr:uid="{00000000-0005-0000-0000-0000460B0000}"/>
    <cellStyle name="Note 2 10 4 4 3" xfId="7608" xr:uid="{00000000-0005-0000-0000-0000470B0000}"/>
    <cellStyle name="Note 2 10 4 5" xfId="4749" xr:uid="{00000000-0005-0000-0000-0000480B0000}"/>
    <cellStyle name="Note 2 10 4 5 2" xfId="8210" xr:uid="{00000000-0005-0000-0000-0000490B0000}"/>
    <cellStyle name="Note 2 10 4 6" xfId="6473" xr:uid="{00000000-0005-0000-0000-00004A0B0000}"/>
    <cellStyle name="Note 2 10 5" xfId="2460" xr:uid="{00000000-0005-0000-0000-00004B0B0000}"/>
    <cellStyle name="Note 2 10 5 2" xfId="3418" xr:uid="{00000000-0005-0000-0000-00004C0B0000}"/>
    <cellStyle name="Note 2 10 5 2 2" xfId="3963" xr:uid="{00000000-0005-0000-0000-00004D0B0000}"/>
    <cellStyle name="Note 2 10 5 2 2 2" xfId="5686" xr:uid="{00000000-0005-0000-0000-00004E0B0000}"/>
    <cellStyle name="Note 2 10 5 2 2 2 2" xfId="9142" xr:uid="{00000000-0005-0000-0000-00004F0B0000}"/>
    <cellStyle name="Note 2 10 5 2 2 3" xfId="7426" xr:uid="{00000000-0005-0000-0000-0000500B0000}"/>
    <cellStyle name="Note 2 10 5 2 3" xfId="4557" xr:uid="{00000000-0005-0000-0000-0000510B0000}"/>
    <cellStyle name="Note 2 10 5 2 3 2" xfId="6279" xr:uid="{00000000-0005-0000-0000-0000520B0000}"/>
    <cellStyle name="Note 2 10 5 2 3 2 2" xfId="9735" xr:uid="{00000000-0005-0000-0000-0000530B0000}"/>
    <cellStyle name="Note 2 10 5 2 3 3" xfId="8019" xr:uid="{00000000-0005-0000-0000-0000540B0000}"/>
    <cellStyle name="Note 2 10 5 2 4" xfId="5125" xr:uid="{00000000-0005-0000-0000-0000550B0000}"/>
    <cellStyle name="Note 2 10 5 2 4 2" xfId="8586" xr:uid="{00000000-0005-0000-0000-0000560B0000}"/>
    <cellStyle name="Note 2 10 5 2 5" xfId="6884" xr:uid="{00000000-0005-0000-0000-0000570B0000}"/>
    <cellStyle name="Note 2 10 5 3" xfId="3699" xr:uid="{00000000-0005-0000-0000-0000580B0000}"/>
    <cellStyle name="Note 2 10 5 3 2" xfId="5422" xr:uid="{00000000-0005-0000-0000-0000590B0000}"/>
    <cellStyle name="Note 2 10 5 3 2 2" xfId="8878" xr:uid="{00000000-0005-0000-0000-00005A0B0000}"/>
    <cellStyle name="Note 2 10 5 3 3" xfId="7162" xr:uid="{00000000-0005-0000-0000-00005B0B0000}"/>
    <cellStyle name="Note 2 10 5 4" xfId="4267" xr:uid="{00000000-0005-0000-0000-00005C0B0000}"/>
    <cellStyle name="Note 2 10 5 4 2" xfId="5989" xr:uid="{00000000-0005-0000-0000-00005D0B0000}"/>
    <cellStyle name="Note 2 10 5 4 2 2" xfId="9445" xr:uid="{00000000-0005-0000-0000-00005E0B0000}"/>
    <cellStyle name="Note 2 10 5 4 3" xfId="7729" xr:uid="{00000000-0005-0000-0000-00005F0B0000}"/>
    <cellStyle name="Note 2 10 5 5" xfId="4861" xr:uid="{00000000-0005-0000-0000-0000600B0000}"/>
    <cellStyle name="Note 2 10 5 5 2" xfId="8322" xr:uid="{00000000-0005-0000-0000-0000610B0000}"/>
    <cellStyle name="Note 2 10 5 6" xfId="6594" xr:uid="{00000000-0005-0000-0000-0000620B0000}"/>
    <cellStyle name="Note 2 10 6" xfId="2232" xr:uid="{00000000-0005-0000-0000-0000630B0000}"/>
    <cellStyle name="Note 2 10 6 2" xfId="3333" xr:uid="{00000000-0005-0000-0000-0000640B0000}"/>
    <cellStyle name="Note 2 10 6 2 2" xfId="3886" xr:uid="{00000000-0005-0000-0000-0000650B0000}"/>
    <cellStyle name="Note 2 10 6 2 2 2" xfId="5609" xr:uid="{00000000-0005-0000-0000-0000660B0000}"/>
    <cellStyle name="Note 2 10 6 2 2 2 2" xfId="9065" xr:uid="{00000000-0005-0000-0000-0000670B0000}"/>
    <cellStyle name="Note 2 10 6 2 2 3" xfId="7349" xr:uid="{00000000-0005-0000-0000-0000680B0000}"/>
    <cellStyle name="Note 2 10 6 2 3" xfId="4472" xr:uid="{00000000-0005-0000-0000-0000690B0000}"/>
    <cellStyle name="Note 2 10 6 2 3 2" xfId="6194" xr:uid="{00000000-0005-0000-0000-00006A0B0000}"/>
    <cellStyle name="Note 2 10 6 2 3 2 2" xfId="9650" xr:uid="{00000000-0005-0000-0000-00006B0B0000}"/>
    <cellStyle name="Note 2 10 6 2 3 3" xfId="7934" xr:uid="{00000000-0005-0000-0000-00006C0B0000}"/>
    <cellStyle name="Note 2 10 6 2 4" xfId="5048" xr:uid="{00000000-0005-0000-0000-00006D0B0000}"/>
    <cellStyle name="Note 2 10 6 2 4 2" xfId="8509" xr:uid="{00000000-0005-0000-0000-00006E0B0000}"/>
    <cellStyle name="Note 2 10 6 2 5" xfId="6799" xr:uid="{00000000-0005-0000-0000-00006F0B0000}"/>
    <cellStyle name="Note 2 10 6 3" xfId="3622" xr:uid="{00000000-0005-0000-0000-0000700B0000}"/>
    <cellStyle name="Note 2 10 6 3 2" xfId="5345" xr:uid="{00000000-0005-0000-0000-0000710B0000}"/>
    <cellStyle name="Note 2 10 6 3 2 2" xfId="8801" xr:uid="{00000000-0005-0000-0000-0000720B0000}"/>
    <cellStyle name="Note 2 10 6 3 3" xfId="7085" xr:uid="{00000000-0005-0000-0000-0000730B0000}"/>
    <cellStyle name="Note 2 10 6 4" xfId="4182" xr:uid="{00000000-0005-0000-0000-0000740B0000}"/>
    <cellStyle name="Note 2 10 6 4 2" xfId="5904" xr:uid="{00000000-0005-0000-0000-0000750B0000}"/>
    <cellStyle name="Note 2 10 6 4 2 2" xfId="9360" xr:uid="{00000000-0005-0000-0000-0000760B0000}"/>
    <cellStyle name="Note 2 10 6 4 3" xfId="7644" xr:uid="{00000000-0005-0000-0000-0000770B0000}"/>
    <cellStyle name="Note 2 10 6 5" xfId="4784" xr:uid="{00000000-0005-0000-0000-0000780B0000}"/>
    <cellStyle name="Note 2 10 6 5 2" xfId="8245" xr:uid="{00000000-0005-0000-0000-0000790B0000}"/>
    <cellStyle name="Note 2 10 6 6" xfId="6509" xr:uid="{00000000-0005-0000-0000-00007A0B0000}"/>
    <cellStyle name="Note 2 10 7" xfId="2222" xr:uid="{00000000-0005-0000-0000-00007B0B0000}"/>
    <cellStyle name="Note 2 10 7 2" xfId="3323" xr:uid="{00000000-0005-0000-0000-00007C0B0000}"/>
    <cellStyle name="Note 2 10 7 2 2" xfId="3876" xr:uid="{00000000-0005-0000-0000-00007D0B0000}"/>
    <cellStyle name="Note 2 10 7 2 2 2" xfId="5599" xr:uid="{00000000-0005-0000-0000-00007E0B0000}"/>
    <cellStyle name="Note 2 10 7 2 2 2 2" xfId="9055" xr:uid="{00000000-0005-0000-0000-00007F0B0000}"/>
    <cellStyle name="Note 2 10 7 2 2 3" xfId="7339" xr:uid="{00000000-0005-0000-0000-0000800B0000}"/>
    <cellStyle name="Note 2 10 7 2 3" xfId="4462" xr:uid="{00000000-0005-0000-0000-0000810B0000}"/>
    <cellStyle name="Note 2 10 7 2 3 2" xfId="6184" xr:uid="{00000000-0005-0000-0000-0000820B0000}"/>
    <cellStyle name="Note 2 10 7 2 3 2 2" xfId="9640" xr:uid="{00000000-0005-0000-0000-0000830B0000}"/>
    <cellStyle name="Note 2 10 7 2 3 3" xfId="7924" xr:uid="{00000000-0005-0000-0000-0000840B0000}"/>
    <cellStyle name="Note 2 10 7 2 4" xfId="5038" xr:uid="{00000000-0005-0000-0000-0000850B0000}"/>
    <cellStyle name="Note 2 10 7 2 4 2" xfId="8499" xr:uid="{00000000-0005-0000-0000-0000860B0000}"/>
    <cellStyle name="Note 2 10 7 2 5" xfId="6789" xr:uid="{00000000-0005-0000-0000-0000870B0000}"/>
    <cellStyle name="Note 2 10 7 3" xfId="3612" xr:uid="{00000000-0005-0000-0000-0000880B0000}"/>
    <cellStyle name="Note 2 10 7 3 2" xfId="5335" xr:uid="{00000000-0005-0000-0000-0000890B0000}"/>
    <cellStyle name="Note 2 10 7 3 2 2" xfId="8791" xr:uid="{00000000-0005-0000-0000-00008A0B0000}"/>
    <cellStyle name="Note 2 10 7 3 3" xfId="7075" xr:uid="{00000000-0005-0000-0000-00008B0B0000}"/>
    <cellStyle name="Note 2 10 7 4" xfId="4172" xr:uid="{00000000-0005-0000-0000-00008C0B0000}"/>
    <cellStyle name="Note 2 10 7 4 2" xfId="5894" xr:uid="{00000000-0005-0000-0000-00008D0B0000}"/>
    <cellStyle name="Note 2 10 7 4 2 2" xfId="9350" xr:uid="{00000000-0005-0000-0000-00008E0B0000}"/>
    <cellStyle name="Note 2 10 7 4 3" xfId="7634" xr:uid="{00000000-0005-0000-0000-00008F0B0000}"/>
    <cellStyle name="Note 2 10 7 5" xfId="4774" xr:uid="{00000000-0005-0000-0000-0000900B0000}"/>
    <cellStyle name="Note 2 10 7 5 2" xfId="8235" xr:uid="{00000000-0005-0000-0000-0000910B0000}"/>
    <cellStyle name="Note 2 10 7 6" xfId="6499" xr:uid="{00000000-0005-0000-0000-0000920B0000}"/>
    <cellStyle name="Note 2 10 8" xfId="2257" xr:uid="{00000000-0005-0000-0000-0000930B0000}"/>
    <cellStyle name="Note 2 10 8 2" xfId="3358" xr:uid="{00000000-0005-0000-0000-0000940B0000}"/>
    <cellStyle name="Note 2 10 8 2 2" xfId="3908" xr:uid="{00000000-0005-0000-0000-0000950B0000}"/>
    <cellStyle name="Note 2 10 8 2 2 2" xfId="5631" xr:uid="{00000000-0005-0000-0000-0000960B0000}"/>
    <cellStyle name="Note 2 10 8 2 2 2 2" xfId="9087" xr:uid="{00000000-0005-0000-0000-0000970B0000}"/>
    <cellStyle name="Note 2 10 8 2 2 3" xfId="7371" xr:uid="{00000000-0005-0000-0000-0000980B0000}"/>
    <cellStyle name="Note 2 10 8 2 3" xfId="4497" xr:uid="{00000000-0005-0000-0000-0000990B0000}"/>
    <cellStyle name="Note 2 10 8 2 3 2" xfId="6219" xr:uid="{00000000-0005-0000-0000-00009A0B0000}"/>
    <cellStyle name="Note 2 10 8 2 3 2 2" xfId="9675" xr:uid="{00000000-0005-0000-0000-00009B0B0000}"/>
    <cellStyle name="Note 2 10 8 2 3 3" xfId="7959" xr:uid="{00000000-0005-0000-0000-00009C0B0000}"/>
    <cellStyle name="Note 2 10 8 2 4" xfId="5070" xr:uid="{00000000-0005-0000-0000-00009D0B0000}"/>
    <cellStyle name="Note 2 10 8 2 4 2" xfId="8531" xr:uid="{00000000-0005-0000-0000-00009E0B0000}"/>
    <cellStyle name="Note 2 10 8 2 5" xfId="6824" xr:uid="{00000000-0005-0000-0000-00009F0B0000}"/>
    <cellStyle name="Note 2 10 8 3" xfId="3644" xr:uid="{00000000-0005-0000-0000-0000A00B0000}"/>
    <cellStyle name="Note 2 10 8 3 2" xfId="5367" xr:uid="{00000000-0005-0000-0000-0000A10B0000}"/>
    <cellStyle name="Note 2 10 8 3 2 2" xfId="8823" xr:uid="{00000000-0005-0000-0000-0000A20B0000}"/>
    <cellStyle name="Note 2 10 8 3 3" xfId="7107" xr:uid="{00000000-0005-0000-0000-0000A30B0000}"/>
    <cellStyle name="Note 2 10 8 4" xfId="4207" xr:uid="{00000000-0005-0000-0000-0000A40B0000}"/>
    <cellStyle name="Note 2 10 8 4 2" xfId="5929" xr:uid="{00000000-0005-0000-0000-0000A50B0000}"/>
    <cellStyle name="Note 2 10 8 4 2 2" xfId="9385" xr:uid="{00000000-0005-0000-0000-0000A60B0000}"/>
    <cellStyle name="Note 2 10 8 4 3" xfId="7669" xr:uid="{00000000-0005-0000-0000-0000A70B0000}"/>
    <cellStyle name="Note 2 10 8 5" xfId="4806" xr:uid="{00000000-0005-0000-0000-0000A80B0000}"/>
    <cellStyle name="Note 2 10 8 5 2" xfId="8267" xr:uid="{00000000-0005-0000-0000-0000A90B0000}"/>
    <cellStyle name="Note 2 10 8 6" xfId="6534" xr:uid="{00000000-0005-0000-0000-0000AA0B0000}"/>
    <cellStyle name="Note 2 10 9" xfId="3246" xr:uid="{00000000-0005-0000-0000-0000AB0B0000}"/>
    <cellStyle name="Note 2 10 9 2" xfId="3806" xr:uid="{00000000-0005-0000-0000-0000AC0B0000}"/>
    <cellStyle name="Note 2 10 9 2 2" xfId="5529" xr:uid="{00000000-0005-0000-0000-0000AD0B0000}"/>
    <cellStyle name="Note 2 10 9 2 2 2" xfId="8985" xr:uid="{00000000-0005-0000-0000-0000AE0B0000}"/>
    <cellStyle name="Note 2 10 9 2 3" xfId="7269" xr:uid="{00000000-0005-0000-0000-0000AF0B0000}"/>
    <cellStyle name="Note 2 10 9 3" xfId="4386" xr:uid="{00000000-0005-0000-0000-0000B00B0000}"/>
    <cellStyle name="Note 2 10 9 3 2" xfId="6108" xr:uid="{00000000-0005-0000-0000-0000B10B0000}"/>
    <cellStyle name="Note 2 10 9 3 2 2" xfId="9564" xr:uid="{00000000-0005-0000-0000-0000B20B0000}"/>
    <cellStyle name="Note 2 10 9 3 3" xfId="7848" xr:uid="{00000000-0005-0000-0000-0000B30B0000}"/>
    <cellStyle name="Note 2 10 9 4" xfId="4968" xr:uid="{00000000-0005-0000-0000-0000B40B0000}"/>
    <cellStyle name="Note 2 10 9 4 2" xfId="8429" xr:uid="{00000000-0005-0000-0000-0000B50B0000}"/>
    <cellStyle name="Note 2 10 9 5" xfId="6713" xr:uid="{00000000-0005-0000-0000-0000B60B0000}"/>
    <cellStyle name="Note 2 11" xfId="2057" xr:uid="{00000000-0005-0000-0000-0000B70B0000}"/>
    <cellStyle name="Note 2 11 10" xfId="3541" xr:uid="{00000000-0005-0000-0000-0000B80B0000}"/>
    <cellStyle name="Note 2 11 10 2" xfId="4097" xr:uid="{00000000-0005-0000-0000-0000B90B0000}"/>
    <cellStyle name="Note 2 11 10 2 2" xfId="5819" xr:uid="{00000000-0005-0000-0000-0000BA0B0000}"/>
    <cellStyle name="Note 2 11 10 2 2 2" xfId="9275" xr:uid="{00000000-0005-0000-0000-0000BB0B0000}"/>
    <cellStyle name="Note 2 11 10 2 3" xfId="7559" xr:uid="{00000000-0005-0000-0000-0000BC0B0000}"/>
    <cellStyle name="Note 2 11 10 3" xfId="4703" xr:uid="{00000000-0005-0000-0000-0000BD0B0000}"/>
    <cellStyle name="Note 2 11 10 3 2" xfId="8164" xr:uid="{00000000-0005-0000-0000-0000BE0B0000}"/>
    <cellStyle name="Note 2 11 10 4" xfId="7004" xr:uid="{00000000-0005-0000-0000-0000BF0B0000}"/>
    <cellStyle name="Note 2 11 11" xfId="6424" xr:uid="{00000000-0005-0000-0000-0000C00B0000}"/>
    <cellStyle name="Note 2 11 2" xfId="2266" xr:uid="{00000000-0005-0000-0000-0000C10B0000}"/>
    <cellStyle name="Note 2 11 2 10" xfId="6543" xr:uid="{00000000-0005-0000-0000-0000C20B0000}"/>
    <cellStyle name="Note 2 11 2 2" xfId="2585" xr:uid="{00000000-0005-0000-0000-0000C30B0000}"/>
    <cellStyle name="Note 2 11 2 2 2" xfId="3461" xr:uid="{00000000-0005-0000-0000-0000C40B0000}"/>
    <cellStyle name="Note 2 11 2 2 2 2" xfId="4002" xr:uid="{00000000-0005-0000-0000-0000C50B0000}"/>
    <cellStyle name="Note 2 11 2 2 2 2 2" xfId="5725" xr:uid="{00000000-0005-0000-0000-0000C60B0000}"/>
    <cellStyle name="Note 2 11 2 2 2 2 2 2" xfId="9181" xr:uid="{00000000-0005-0000-0000-0000C70B0000}"/>
    <cellStyle name="Note 2 11 2 2 2 2 3" xfId="7465" xr:uid="{00000000-0005-0000-0000-0000C80B0000}"/>
    <cellStyle name="Note 2 11 2 2 2 3" xfId="4600" xr:uid="{00000000-0005-0000-0000-0000C90B0000}"/>
    <cellStyle name="Note 2 11 2 2 2 3 2" xfId="6322" xr:uid="{00000000-0005-0000-0000-0000CA0B0000}"/>
    <cellStyle name="Note 2 11 2 2 2 3 2 2" xfId="9778" xr:uid="{00000000-0005-0000-0000-0000CB0B0000}"/>
    <cellStyle name="Note 2 11 2 2 2 3 3" xfId="8062" xr:uid="{00000000-0005-0000-0000-0000CC0B0000}"/>
    <cellStyle name="Note 2 11 2 2 2 4" xfId="5164" xr:uid="{00000000-0005-0000-0000-0000CD0B0000}"/>
    <cellStyle name="Note 2 11 2 2 2 4 2" xfId="8625" xr:uid="{00000000-0005-0000-0000-0000CE0B0000}"/>
    <cellStyle name="Note 2 11 2 2 2 5" xfId="6927" xr:uid="{00000000-0005-0000-0000-0000CF0B0000}"/>
    <cellStyle name="Note 2 11 2 2 3" xfId="3738" xr:uid="{00000000-0005-0000-0000-0000D00B0000}"/>
    <cellStyle name="Note 2 11 2 2 3 2" xfId="5461" xr:uid="{00000000-0005-0000-0000-0000D10B0000}"/>
    <cellStyle name="Note 2 11 2 2 3 2 2" xfId="8917" xr:uid="{00000000-0005-0000-0000-0000D20B0000}"/>
    <cellStyle name="Note 2 11 2 2 3 3" xfId="7201" xr:uid="{00000000-0005-0000-0000-0000D30B0000}"/>
    <cellStyle name="Note 2 11 2 2 4" xfId="4310" xr:uid="{00000000-0005-0000-0000-0000D40B0000}"/>
    <cellStyle name="Note 2 11 2 2 4 2" xfId="6032" xr:uid="{00000000-0005-0000-0000-0000D50B0000}"/>
    <cellStyle name="Note 2 11 2 2 4 2 2" xfId="9488" xr:uid="{00000000-0005-0000-0000-0000D60B0000}"/>
    <cellStyle name="Note 2 11 2 2 4 3" xfId="7772" xr:uid="{00000000-0005-0000-0000-0000D70B0000}"/>
    <cellStyle name="Note 2 11 2 2 5" xfId="4900" xr:uid="{00000000-0005-0000-0000-0000D80B0000}"/>
    <cellStyle name="Note 2 11 2 2 5 2" xfId="8361" xr:uid="{00000000-0005-0000-0000-0000D90B0000}"/>
    <cellStyle name="Note 2 11 2 2 6" xfId="6637" xr:uid="{00000000-0005-0000-0000-0000DA0B0000}"/>
    <cellStyle name="Note 2 11 2 3" xfId="2202" xr:uid="{00000000-0005-0000-0000-0000DB0B0000}"/>
    <cellStyle name="Note 2 11 2 3 2" xfId="3303" xr:uid="{00000000-0005-0000-0000-0000DC0B0000}"/>
    <cellStyle name="Note 2 11 2 3 2 2" xfId="3857" xr:uid="{00000000-0005-0000-0000-0000DD0B0000}"/>
    <cellStyle name="Note 2 11 2 3 2 2 2" xfId="5580" xr:uid="{00000000-0005-0000-0000-0000DE0B0000}"/>
    <cellStyle name="Note 2 11 2 3 2 2 2 2" xfId="9036" xr:uid="{00000000-0005-0000-0000-0000DF0B0000}"/>
    <cellStyle name="Note 2 11 2 3 2 2 3" xfId="7320" xr:uid="{00000000-0005-0000-0000-0000E00B0000}"/>
    <cellStyle name="Note 2 11 2 3 2 3" xfId="4442" xr:uid="{00000000-0005-0000-0000-0000E10B0000}"/>
    <cellStyle name="Note 2 11 2 3 2 3 2" xfId="6164" xr:uid="{00000000-0005-0000-0000-0000E20B0000}"/>
    <cellStyle name="Note 2 11 2 3 2 3 2 2" xfId="9620" xr:uid="{00000000-0005-0000-0000-0000E30B0000}"/>
    <cellStyle name="Note 2 11 2 3 2 3 3" xfId="7904" xr:uid="{00000000-0005-0000-0000-0000E40B0000}"/>
    <cellStyle name="Note 2 11 2 3 2 4" xfId="5019" xr:uid="{00000000-0005-0000-0000-0000E50B0000}"/>
    <cellStyle name="Note 2 11 2 3 2 4 2" xfId="8480" xr:uid="{00000000-0005-0000-0000-0000E60B0000}"/>
    <cellStyle name="Note 2 11 2 3 2 5" xfId="6769" xr:uid="{00000000-0005-0000-0000-0000E70B0000}"/>
    <cellStyle name="Note 2 11 2 3 3" xfId="3593" xr:uid="{00000000-0005-0000-0000-0000E80B0000}"/>
    <cellStyle name="Note 2 11 2 3 3 2" xfId="5316" xr:uid="{00000000-0005-0000-0000-0000E90B0000}"/>
    <cellStyle name="Note 2 11 2 3 3 2 2" xfId="8772" xr:uid="{00000000-0005-0000-0000-0000EA0B0000}"/>
    <cellStyle name="Note 2 11 2 3 3 3" xfId="7056" xr:uid="{00000000-0005-0000-0000-0000EB0B0000}"/>
    <cellStyle name="Note 2 11 2 3 4" xfId="4152" xr:uid="{00000000-0005-0000-0000-0000EC0B0000}"/>
    <cellStyle name="Note 2 11 2 3 4 2" xfId="5874" xr:uid="{00000000-0005-0000-0000-0000ED0B0000}"/>
    <cellStyle name="Note 2 11 2 3 4 2 2" xfId="9330" xr:uid="{00000000-0005-0000-0000-0000EE0B0000}"/>
    <cellStyle name="Note 2 11 2 3 4 3" xfId="7614" xr:uid="{00000000-0005-0000-0000-0000EF0B0000}"/>
    <cellStyle name="Note 2 11 2 3 5" xfId="4755" xr:uid="{00000000-0005-0000-0000-0000F00B0000}"/>
    <cellStyle name="Note 2 11 2 3 5 2" xfId="8216" xr:uid="{00000000-0005-0000-0000-0000F10B0000}"/>
    <cellStyle name="Note 2 11 2 3 6" xfId="6479" xr:uid="{00000000-0005-0000-0000-0000F20B0000}"/>
    <cellStyle name="Note 2 11 2 4" xfId="2613" xr:uid="{00000000-0005-0000-0000-0000F30B0000}"/>
    <cellStyle name="Note 2 11 2 4 2" xfId="3488" xr:uid="{00000000-0005-0000-0000-0000F40B0000}"/>
    <cellStyle name="Note 2 11 2 4 2 2" xfId="4027" xr:uid="{00000000-0005-0000-0000-0000F50B0000}"/>
    <cellStyle name="Note 2 11 2 4 2 2 2" xfId="5750" xr:uid="{00000000-0005-0000-0000-0000F60B0000}"/>
    <cellStyle name="Note 2 11 2 4 2 2 2 2" xfId="9206" xr:uid="{00000000-0005-0000-0000-0000F70B0000}"/>
    <cellStyle name="Note 2 11 2 4 2 2 3" xfId="7490" xr:uid="{00000000-0005-0000-0000-0000F80B0000}"/>
    <cellStyle name="Note 2 11 2 4 2 3" xfId="4627" xr:uid="{00000000-0005-0000-0000-0000F90B0000}"/>
    <cellStyle name="Note 2 11 2 4 2 3 2" xfId="6349" xr:uid="{00000000-0005-0000-0000-0000FA0B0000}"/>
    <cellStyle name="Note 2 11 2 4 2 3 2 2" xfId="9805" xr:uid="{00000000-0005-0000-0000-0000FB0B0000}"/>
    <cellStyle name="Note 2 11 2 4 2 3 3" xfId="8089" xr:uid="{00000000-0005-0000-0000-0000FC0B0000}"/>
    <cellStyle name="Note 2 11 2 4 2 4" xfId="5189" xr:uid="{00000000-0005-0000-0000-0000FD0B0000}"/>
    <cellStyle name="Note 2 11 2 4 2 4 2" xfId="8650" xr:uid="{00000000-0005-0000-0000-0000FE0B0000}"/>
    <cellStyle name="Note 2 11 2 4 2 5" xfId="6954" xr:uid="{00000000-0005-0000-0000-0000FF0B0000}"/>
    <cellStyle name="Note 2 11 2 4 3" xfId="3763" xr:uid="{00000000-0005-0000-0000-0000000C0000}"/>
    <cellStyle name="Note 2 11 2 4 3 2" xfId="5486" xr:uid="{00000000-0005-0000-0000-0000010C0000}"/>
    <cellStyle name="Note 2 11 2 4 3 2 2" xfId="8942" xr:uid="{00000000-0005-0000-0000-0000020C0000}"/>
    <cellStyle name="Note 2 11 2 4 3 3" xfId="7226" xr:uid="{00000000-0005-0000-0000-0000030C0000}"/>
    <cellStyle name="Note 2 11 2 4 4" xfId="4337" xr:uid="{00000000-0005-0000-0000-0000040C0000}"/>
    <cellStyle name="Note 2 11 2 4 4 2" xfId="6059" xr:uid="{00000000-0005-0000-0000-0000050C0000}"/>
    <cellStyle name="Note 2 11 2 4 4 2 2" xfId="9515" xr:uid="{00000000-0005-0000-0000-0000060C0000}"/>
    <cellStyle name="Note 2 11 2 4 4 3" xfId="7799" xr:uid="{00000000-0005-0000-0000-0000070C0000}"/>
    <cellStyle name="Note 2 11 2 4 5" xfId="4925" xr:uid="{00000000-0005-0000-0000-0000080C0000}"/>
    <cellStyle name="Note 2 11 2 4 5 2" xfId="8386" xr:uid="{00000000-0005-0000-0000-0000090C0000}"/>
    <cellStyle name="Note 2 11 2 4 6" xfId="6664" xr:uid="{00000000-0005-0000-0000-00000A0C0000}"/>
    <cellStyle name="Note 2 11 2 5" xfId="2644" xr:uid="{00000000-0005-0000-0000-00000B0C0000}"/>
    <cellStyle name="Note 2 11 2 5 2" xfId="3513" xr:uid="{00000000-0005-0000-0000-00000C0C0000}"/>
    <cellStyle name="Note 2 11 2 5 2 2" xfId="4049" xr:uid="{00000000-0005-0000-0000-00000D0C0000}"/>
    <cellStyle name="Note 2 11 2 5 2 2 2" xfId="5772" xr:uid="{00000000-0005-0000-0000-00000E0C0000}"/>
    <cellStyle name="Note 2 11 2 5 2 2 2 2" xfId="9228" xr:uid="{00000000-0005-0000-0000-00000F0C0000}"/>
    <cellStyle name="Note 2 11 2 5 2 2 3" xfId="7512" xr:uid="{00000000-0005-0000-0000-0000100C0000}"/>
    <cellStyle name="Note 2 11 2 5 2 3" xfId="4652" xr:uid="{00000000-0005-0000-0000-0000110C0000}"/>
    <cellStyle name="Note 2 11 2 5 2 3 2" xfId="6374" xr:uid="{00000000-0005-0000-0000-0000120C0000}"/>
    <cellStyle name="Note 2 11 2 5 2 3 2 2" xfId="9830" xr:uid="{00000000-0005-0000-0000-0000130C0000}"/>
    <cellStyle name="Note 2 11 2 5 2 3 3" xfId="8114" xr:uid="{00000000-0005-0000-0000-0000140C0000}"/>
    <cellStyle name="Note 2 11 2 5 2 4" xfId="5211" xr:uid="{00000000-0005-0000-0000-0000150C0000}"/>
    <cellStyle name="Note 2 11 2 5 2 4 2" xfId="8672" xr:uid="{00000000-0005-0000-0000-0000160C0000}"/>
    <cellStyle name="Note 2 11 2 5 2 5" xfId="6979" xr:uid="{00000000-0005-0000-0000-0000170C0000}"/>
    <cellStyle name="Note 2 11 2 5 3" xfId="3785" xr:uid="{00000000-0005-0000-0000-0000180C0000}"/>
    <cellStyle name="Note 2 11 2 5 3 2" xfId="5508" xr:uid="{00000000-0005-0000-0000-0000190C0000}"/>
    <cellStyle name="Note 2 11 2 5 3 2 2" xfId="8964" xr:uid="{00000000-0005-0000-0000-00001A0C0000}"/>
    <cellStyle name="Note 2 11 2 5 3 3" xfId="7248" xr:uid="{00000000-0005-0000-0000-00001B0C0000}"/>
    <cellStyle name="Note 2 11 2 5 4" xfId="4362" xr:uid="{00000000-0005-0000-0000-00001C0C0000}"/>
    <cellStyle name="Note 2 11 2 5 4 2" xfId="6084" xr:uid="{00000000-0005-0000-0000-00001D0C0000}"/>
    <cellStyle name="Note 2 11 2 5 4 2 2" xfId="9540" xr:uid="{00000000-0005-0000-0000-00001E0C0000}"/>
    <cellStyle name="Note 2 11 2 5 4 3" xfId="7824" xr:uid="{00000000-0005-0000-0000-00001F0C0000}"/>
    <cellStyle name="Note 2 11 2 5 5" xfId="4947" xr:uid="{00000000-0005-0000-0000-0000200C0000}"/>
    <cellStyle name="Note 2 11 2 5 5 2" xfId="8408" xr:uid="{00000000-0005-0000-0000-0000210C0000}"/>
    <cellStyle name="Note 2 11 2 5 6" xfId="6689" xr:uid="{00000000-0005-0000-0000-0000220C0000}"/>
    <cellStyle name="Note 2 11 2 6" xfId="3367" xr:uid="{00000000-0005-0000-0000-0000230C0000}"/>
    <cellStyle name="Note 2 11 2 6 2" xfId="3917" xr:uid="{00000000-0005-0000-0000-0000240C0000}"/>
    <cellStyle name="Note 2 11 2 6 2 2" xfId="5640" xr:uid="{00000000-0005-0000-0000-0000250C0000}"/>
    <cellStyle name="Note 2 11 2 6 2 2 2" xfId="9096" xr:uid="{00000000-0005-0000-0000-0000260C0000}"/>
    <cellStyle name="Note 2 11 2 6 2 3" xfId="7380" xr:uid="{00000000-0005-0000-0000-0000270C0000}"/>
    <cellStyle name="Note 2 11 2 6 3" xfId="4506" xr:uid="{00000000-0005-0000-0000-0000280C0000}"/>
    <cellStyle name="Note 2 11 2 6 3 2" xfId="6228" xr:uid="{00000000-0005-0000-0000-0000290C0000}"/>
    <cellStyle name="Note 2 11 2 6 3 2 2" xfId="9684" xr:uid="{00000000-0005-0000-0000-00002A0C0000}"/>
    <cellStyle name="Note 2 11 2 6 3 3" xfId="7968" xr:uid="{00000000-0005-0000-0000-00002B0C0000}"/>
    <cellStyle name="Note 2 11 2 6 4" xfId="5079" xr:uid="{00000000-0005-0000-0000-00002C0C0000}"/>
    <cellStyle name="Note 2 11 2 6 4 2" xfId="8540" xr:uid="{00000000-0005-0000-0000-00002D0C0000}"/>
    <cellStyle name="Note 2 11 2 6 5" xfId="6833" xr:uid="{00000000-0005-0000-0000-00002E0C0000}"/>
    <cellStyle name="Note 2 11 2 7" xfId="3653" xr:uid="{00000000-0005-0000-0000-00002F0C0000}"/>
    <cellStyle name="Note 2 11 2 7 2" xfId="5376" xr:uid="{00000000-0005-0000-0000-0000300C0000}"/>
    <cellStyle name="Note 2 11 2 7 2 2" xfId="8832" xr:uid="{00000000-0005-0000-0000-0000310C0000}"/>
    <cellStyle name="Note 2 11 2 7 3" xfId="7116" xr:uid="{00000000-0005-0000-0000-0000320C0000}"/>
    <cellStyle name="Note 2 11 2 8" xfId="4216" xr:uid="{00000000-0005-0000-0000-0000330C0000}"/>
    <cellStyle name="Note 2 11 2 8 2" xfId="5938" xr:uid="{00000000-0005-0000-0000-0000340C0000}"/>
    <cellStyle name="Note 2 11 2 8 2 2" xfId="9394" xr:uid="{00000000-0005-0000-0000-0000350C0000}"/>
    <cellStyle name="Note 2 11 2 8 3" xfId="7678" xr:uid="{00000000-0005-0000-0000-0000360C0000}"/>
    <cellStyle name="Note 2 11 2 9" xfId="4815" xr:uid="{00000000-0005-0000-0000-0000370C0000}"/>
    <cellStyle name="Note 2 11 2 9 2" xfId="8276" xr:uid="{00000000-0005-0000-0000-0000380C0000}"/>
    <cellStyle name="Note 2 11 3" xfId="2290" xr:uid="{00000000-0005-0000-0000-0000390C0000}"/>
    <cellStyle name="Note 2 11 3 2" xfId="3389" xr:uid="{00000000-0005-0000-0000-00003A0C0000}"/>
    <cellStyle name="Note 2 11 3 2 2" xfId="3937" xr:uid="{00000000-0005-0000-0000-00003B0C0000}"/>
    <cellStyle name="Note 2 11 3 2 2 2" xfId="5660" xr:uid="{00000000-0005-0000-0000-00003C0C0000}"/>
    <cellStyle name="Note 2 11 3 2 2 2 2" xfId="9116" xr:uid="{00000000-0005-0000-0000-00003D0C0000}"/>
    <cellStyle name="Note 2 11 3 2 2 3" xfId="7400" xr:uid="{00000000-0005-0000-0000-00003E0C0000}"/>
    <cellStyle name="Note 2 11 3 2 3" xfId="4528" xr:uid="{00000000-0005-0000-0000-00003F0C0000}"/>
    <cellStyle name="Note 2 11 3 2 3 2" xfId="6250" xr:uid="{00000000-0005-0000-0000-0000400C0000}"/>
    <cellStyle name="Note 2 11 3 2 3 2 2" xfId="9706" xr:uid="{00000000-0005-0000-0000-0000410C0000}"/>
    <cellStyle name="Note 2 11 3 2 3 3" xfId="7990" xr:uid="{00000000-0005-0000-0000-0000420C0000}"/>
    <cellStyle name="Note 2 11 3 2 4" xfId="5099" xr:uid="{00000000-0005-0000-0000-0000430C0000}"/>
    <cellStyle name="Note 2 11 3 2 4 2" xfId="8560" xr:uid="{00000000-0005-0000-0000-0000440C0000}"/>
    <cellStyle name="Note 2 11 3 2 5" xfId="6855" xr:uid="{00000000-0005-0000-0000-0000450C0000}"/>
    <cellStyle name="Note 2 11 3 3" xfId="3673" xr:uid="{00000000-0005-0000-0000-0000460C0000}"/>
    <cellStyle name="Note 2 11 3 3 2" xfId="5396" xr:uid="{00000000-0005-0000-0000-0000470C0000}"/>
    <cellStyle name="Note 2 11 3 3 2 2" xfId="8852" xr:uid="{00000000-0005-0000-0000-0000480C0000}"/>
    <cellStyle name="Note 2 11 3 3 3" xfId="7136" xr:uid="{00000000-0005-0000-0000-0000490C0000}"/>
    <cellStyle name="Note 2 11 3 4" xfId="4238" xr:uid="{00000000-0005-0000-0000-00004A0C0000}"/>
    <cellStyle name="Note 2 11 3 4 2" xfId="5960" xr:uid="{00000000-0005-0000-0000-00004B0C0000}"/>
    <cellStyle name="Note 2 11 3 4 2 2" xfId="9416" xr:uid="{00000000-0005-0000-0000-00004C0C0000}"/>
    <cellStyle name="Note 2 11 3 4 3" xfId="7700" xr:uid="{00000000-0005-0000-0000-00004D0C0000}"/>
    <cellStyle name="Note 2 11 3 5" xfId="4835" xr:uid="{00000000-0005-0000-0000-00004E0C0000}"/>
    <cellStyle name="Note 2 11 3 5 2" xfId="8296" xr:uid="{00000000-0005-0000-0000-00004F0C0000}"/>
    <cellStyle name="Note 2 11 3 6" xfId="6565" xr:uid="{00000000-0005-0000-0000-0000500C0000}"/>
    <cellStyle name="Note 2 11 4" xfId="2167" xr:uid="{00000000-0005-0000-0000-0000510C0000}"/>
    <cellStyle name="Note 2 11 4 2" xfId="3273" xr:uid="{00000000-0005-0000-0000-0000520C0000}"/>
    <cellStyle name="Note 2 11 4 2 2" xfId="3830" xr:uid="{00000000-0005-0000-0000-0000530C0000}"/>
    <cellStyle name="Note 2 11 4 2 2 2" xfId="5553" xr:uid="{00000000-0005-0000-0000-0000540C0000}"/>
    <cellStyle name="Note 2 11 4 2 2 2 2" xfId="9009" xr:uid="{00000000-0005-0000-0000-0000550C0000}"/>
    <cellStyle name="Note 2 11 4 2 2 3" xfId="7293" xr:uid="{00000000-0005-0000-0000-0000560C0000}"/>
    <cellStyle name="Note 2 11 4 2 3" xfId="4412" xr:uid="{00000000-0005-0000-0000-0000570C0000}"/>
    <cellStyle name="Note 2 11 4 2 3 2" xfId="6134" xr:uid="{00000000-0005-0000-0000-0000580C0000}"/>
    <cellStyle name="Note 2 11 4 2 3 2 2" xfId="9590" xr:uid="{00000000-0005-0000-0000-0000590C0000}"/>
    <cellStyle name="Note 2 11 4 2 3 3" xfId="7874" xr:uid="{00000000-0005-0000-0000-00005A0C0000}"/>
    <cellStyle name="Note 2 11 4 2 4" xfId="4992" xr:uid="{00000000-0005-0000-0000-00005B0C0000}"/>
    <cellStyle name="Note 2 11 4 2 4 2" xfId="8453" xr:uid="{00000000-0005-0000-0000-00005C0C0000}"/>
    <cellStyle name="Note 2 11 4 2 5" xfId="6739" xr:uid="{00000000-0005-0000-0000-00005D0C0000}"/>
    <cellStyle name="Note 2 11 4 3" xfId="3566" xr:uid="{00000000-0005-0000-0000-00005E0C0000}"/>
    <cellStyle name="Note 2 11 4 3 2" xfId="5289" xr:uid="{00000000-0005-0000-0000-00005F0C0000}"/>
    <cellStyle name="Note 2 11 4 3 2 2" xfId="8745" xr:uid="{00000000-0005-0000-0000-0000600C0000}"/>
    <cellStyle name="Note 2 11 4 3 3" xfId="7029" xr:uid="{00000000-0005-0000-0000-0000610C0000}"/>
    <cellStyle name="Note 2 11 4 4" xfId="4122" xr:uid="{00000000-0005-0000-0000-0000620C0000}"/>
    <cellStyle name="Note 2 11 4 4 2" xfId="5844" xr:uid="{00000000-0005-0000-0000-0000630C0000}"/>
    <cellStyle name="Note 2 11 4 4 2 2" xfId="9300" xr:uid="{00000000-0005-0000-0000-0000640C0000}"/>
    <cellStyle name="Note 2 11 4 4 3" xfId="7584" xr:uid="{00000000-0005-0000-0000-0000650C0000}"/>
    <cellStyle name="Note 2 11 4 5" xfId="4728" xr:uid="{00000000-0005-0000-0000-0000660C0000}"/>
    <cellStyle name="Note 2 11 4 5 2" xfId="8189" xr:uid="{00000000-0005-0000-0000-0000670C0000}"/>
    <cellStyle name="Note 2 11 4 6" xfId="6449" xr:uid="{00000000-0005-0000-0000-0000680C0000}"/>
    <cellStyle name="Note 2 11 5" xfId="2472" xr:uid="{00000000-0005-0000-0000-0000690C0000}"/>
    <cellStyle name="Note 2 11 5 2" xfId="3430" xr:uid="{00000000-0005-0000-0000-00006A0C0000}"/>
    <cellStyle name="Note 2 11 5 2 2" xfId="3974" xr:uid="{00000000-0005-0000-0000-00006B0C0000}"/>
    <cellStyle name="Note 2 11 5 2 2 2" xfId="5697" xr:uid="{00000000-0005-0000-0000-00006C0C0000}"/>
    <cellStyle name="Note 2 11 5 2 2 2 2" xfId="9153" xr:uid="{00000000-0005-0000-0000-00006D0C0000}"/>
    <cellStyle name="Note 2 11 5 2 2 3" xfId="7437" xr:uid="{00000000-0005-0000-0000-00006E0C0000}"/>
    <cellStyle name="Note 2 11 5 2 3" xfId="4569" xr:uid="{00000000-0005-0000-0000-00006F0C0000}"/>
    <cellStyle name="Note 2 11 5 2 3 2" xfId="6291" xr:uid="{00000000-0005-0000-0000-0000700C0000}"/>
    <cellStyle name="Note 2 11 5 2 3 2 2" xfId="9747" xr:uid="{00000000-0005-0000-0000-0000710C0000}"/>
    <cellStyle name="Note 2 11 5 2 3 3" xfId="8031" xr:uid="{00000000-0005-0000-0000-0000720C0000}"/>
    <cellStyle name="Note 2 11 5 2 4" xfId="5136" xr:uid="{00000000-0005-0000-0000-0000730C0000}"/>
    <cellStyle name="Note 2 11 5 2 4 2" xfId="8597" xr:uid="{00000000-0005-0000-0000-0000740C0000}"/>
    <cellStyle name="Note 2 11 5 2 5" xfId="6896" xr:uid="{00000000-0005-0000-0000-0000750C0000}"/>
    <cellStyle name="Note 2 11 5 3" xfId="3710" xr:uid="{00000000-0005-0000-0000-0000760C0000}"/>
    <cellStyle name="Note 2 11 5 3 2" xfId="5433" xr:uid="{00000000-0005-0000-0000-0000770C0000}"/>
    <cellStyle name="Note 2 11 5 3 2 2" xfId="8889" xr:uid="{00000000-0005-0000-0000-0000780C0000}"/>
    <cellStyle name="Note 2 11 5 3 3" xfId="7173" xr:uid="{00000000-0005-0000-0000-0000790C0000}"/>
    <cellStyle name="Note 2 11 5 4" xfId="4279" xr:uid="{00000000-0005-0000-0000-00007A0C0000}"/>
    <cellStyle name="Note 2 11 5 4 2" xfId="6001" xr:uid="{00000000-0005-0000-0000-00007B0C0000}"/>
    <cellStyle name="Note 2 11 5 4 2 2" xfId="9457" xr:uid="{00000000-0005-0000-0000-00007C0C0000}"/>
    <cellStyle name="Note 2 11 5 4 3" xfId="7741" xr:uid="{00000000-0005-0000-0000-00007D0C0000}"/>
    <cellStyle name="Note 2 11 5 5" xfId="4872" xr:uid="{00000000-0005-0000-0000-00007E0C0000}"/>
    <cellStyle name="Note 2 11 5 5 2" xfId="8333" xr:uid="{00000000-0005-0000-0000-00007F0C0000}"/>
    <cellStyle name="Note 2 11 5 6" xfId="6606" xr:uid="{00000000-0005-0000-0000-0000800C0000}"/>
    <cellStyle name="Note 2 11 6" xfId="2231" xr:uid="{00000000-0005-0000-0000-0000810C0000}"/>
    <cellStyle name="Note 2 11 6 2" xfId="3332" xr:uid="{00000000-0005-0000-0000-0000820C0000}"/>
    <cellStyle name="Note 2 11 6 2 2" xfId="3885" xr:uid="{00000000-0005-0000-0000-0000830C0000}"/>
    <cellStyle name="Note 2 11 6 2 2 2" xfId="5608" xr:uid="{00000000-0005-0000-0000-0000840C0000}"/>
    <cellStyle name="Note 2 11 6 2 2 2 2" xfId="9064" xr:uid="{00000000-0005-0000-0000-0000850C0000}"/>
    <cellStyle name="Note 2 11 6 2 2 3" xfId="7348" xr:uid="{00000000-0005-0000-0000-0000860C0000}"/>
    <cellStyle name="Note 2 11 6 2 3" xfId="4471" xr:uid="{00000000-0005-0000-0000-0000870C0000}"/>
    <cellStyle name="Note 2 11 6 2 3 2" xfId="6193" xr:uid="{00000000-0005-0000-0000-0000880C0000}"/>
    <cellStyle name="Note 2 11 6 2 3 2 2" xfId="9649" xr:uid="{00000000-0005-0000-0000-0000890C0000}"/>
    <cellStyle name="Note 2 11 6 2 3 3" xfId="7933" xr:uid="{00000000-0005-0000-0000-00008A0C0000}"/>
    <cellStyle name="Note 2 11 6 2 4" xfId="5047" xr:uid="{00000000-0005-0000-0000-00008B0C0000}"/>
    <cellStyle name="Note 2 11 6 2 4 2" xfId="8508" xr:uid="{00000000-0005-0000-0000-00008C0C0000}"/>
    <cellStyle name="Note 2 11 6 2 5" xfId="6798" xr:uid="{00000000-0005-0000-0000-00008D0C0000}"/>
    <cellStyle name="Note 2 11 6 3" xfId="3621" xr:uid="{00000000-0005-0000-0000-00008E0C0000}"/>
    <cellStyle name="Note 2 11 6 3 2" xfId="5344" xr:uid="{00000000-0005-0000-0000-00008F0C0000}"/>
    <cellStyle name="Note 2 11 6 3 2 2" xfId="8800" xr:uid="{00000000-0005-0000-0000-0000900C0000}"/>
    <cellStyle name="Note 2 11 6 3 3" xfId="7084" xr:uid="{00000000-0005-0000-0000-0000910C0000}"/>
    <cellStyle name="Note 2 11 6 4" xfId="4181" xr:uid="{00000000-0005-0000-0000-0000920C0000}"/>
    <cellStyle name="Note 2 11 6 4 2" xfId="5903" xr:uid="{00000000-0005-0000-0000-0000930C0000}"/>
    <cellStyle name="Note 2 11 6 4 2 2" xfId="9359" xr:uid="{00000000-0005-0000-0000-0000940C0000}"/>
    <cellStyle name="Note 2 11 6 4 3" xfId="7643" xr:uid="{00000000-0005-0000-0000-0000950C0000}"/>
    <cellStyle name="Note 2 11 6 5" xfId="4783" xr:uid="{00000000-0005-0000-0000-0000960C0000}"/>
    <cellStyle name="Note 2 11 6 5 2" xfId="8244" xr:uid="{00000000-0005-0000-0000-0000970C0000}"/>
    <cellStyle name="Note 2 11 6 6" xfId="6508" xr:uid="{00000000-0005-0000-0000-0000980C0000}"/>
    <cellStyle name="Note 2 11 7" xfId="2250" xr:uid="{00000000-0005-0000-0000-0000990C0000}"/>
    <cellStyle name="Note 2 11 7 2" xfId="3351" xr:uid="{00000000-0005-0000-0000-00009A0C0000}"/>
    <cellStyle name="Note 2 11 7 2 2" xfId="3901" xr:uid="{00000000-0005-0000-0000-00009B0C0000}"/>
    <cellStyle name="Note 2 11 7 2 2 2" xfId="5624" xr:uid="{00000000-0005-0000-0000-00009C0C0000}"/>
    <cellStyle name="Note 2 11 7 2 2 2 2" xfId="9080" xr:uid="{00000000-0005-0000-0000-00009D0C0000}"/>
    <cellStyle name="Note 2 11 7 2 2 3" xfId="7364" xr:uid="{00000000-0005-0000-0000-00009E0C0000}"/>
    <cellStyle name="Note 2 11 7 2 3" xfId="4490" xr:uid="{00000000-0005-0000-0000-00009F0C0000}"/>
    <cellStyle name="Note 2 11 7 2 3 2" xfId="6212" xr:uid="{00000000-0005-0000-0000-0000A00C0000}"/>
    <cellStyle name="Note 2 11 7 2 3 2 2" xfId="9668" xr:uid="{00000000-0005-0000-0000-0000A10C0000}"/>
    <cellStyle name="Note 2 11 7 2 3 3" xfId="7952" xr:uid="{00000000-0005-0000-0000-0000A20C0000}"/>
    <cellStyle name="Note 2 11 7 2 4" xfId="5063" xr:uid="{00000000-0005-0000-0000-0000A30C0000}"/>
    <cellStyle name="Note 2 11 7 2 4 2" xfId="8524" xr:uid="{00000000-0005-0000-0000-0000A40C0000}"/>
    <cellStyle name="Note 2 11 7 2 5" xfId="6817" xr:uid="{00000000-0005-0000-0000-0000A50C0000}"/>
    <cellStyle name="Note 2 11 7 3" xfId="3637" xr:uid="{00000000-0005-0000-0000-0000A60C0000}"/>
    <cellStyle name="Note 2 11 7 3 2" xfId="5360" xr:uid="{00000000-0005-0000-0000-0000A70C0000}"/>
    <cellStyle name="Note 2 11 7 3 2 2" xfId="8816" xr:uid="{00000000-0005-0000-0000-0000A80C0000}"/>
    <cellStyle name="Note 2 11 7 3 3" xfId="7100" xr:uid="{00000000-0005-0000-0000-0000A90C0000}"/>
    <cellStyle name="Note 2 11 7 4" xfId="4200" xr:uid="{00000000-0005-0000-0000-0000AA0C0000}"/>
    <cellStyle name="Note 2 11 7 4 2" xfId="5922" xr:uid="{00000000-0005-0000-0000-0000AB0C0000}"/>
    <cellStyle name="Note 2 11 7 4 2 2" xfId="9378" xr:uid="{00000000-0005-0000-0000-0000AC0C0000}"/>
    <cellStyle name="Note 2 11 7 4 3" xfId="7662" xr:uid="{00000000-0005-0000-0000-0000AD0C0000}"/>
    <cellStyle name="Note 2 11 7 5" xfId="4799" xr:uid="{00000000-0005-0000-0000-0000AE0C0000}"/>
    <cellStyle name="Note 2 11 7 5 2" xfId="8260" xr:uid="{00000000-0005-0000-0000-0000AF0C0000}"/>
    <cellStyle name="Note 2 11 7 6" xfId="6527" xr:uid="{00000000-0005-0000-0000-0000B00C0000}"/>
    <cellStyle name="Note 2 11 8" xfId="2468" xr:uid="{00000000-0005-0000-0000-0000B10C0000}"/>
    <cellStyle name="Note 2 11 8 2" xfId="3426" xr:uid="{00000000-0005-0000-0000-0000B20C0000}"/>
    <cellStyle name="Note 2 11 8 2 2" xfId="3971" xr:uid="{00000000-0005-0000-0000-0000B30C0000}"/>
    <cellStyle name="Note 2 11 8 2 2 2" xfId="5694" xr:uid="{00000000-0005-0000-0000-0000B40C0000}"/>
    <cellStyle name="Note 2 11 8 2 2 2 2" xfId="9150" xr:uid="{00000000-0005-0000-0000-0000B50C0000}"/>
    <cellStyle name="Note 2 11 8 2 2 3" xfId="7434" xr:uid="{00000000-0005-0000-0000-0000B60C0000}"/>
    <cellStyle name="Note 2 11 8 2 3" xfId="4565" xr:uid="{00000000-0005-0000-0000-0000B70C0000}"/>
    <cellStyle name="Note 2 11 8 2 3 2" xfId="6287" xr:uid="{00000000-0005-0000-0000-0000B80C0000}"/>
    <cellStyle name="Note 2 11 8 2 3 2 2" xfId="9743" xr:uid="{00000000-0005-0000-0000-0000B90C0000}"/>
    <cellStyle name="Note 2 11 8 2 3 3" xfId="8027" xr:uid="{00000000-0005-0000-0000-0000BA0C0000}"/>
    <cellStyle name="Note 2 11 8 2 4" xfId="5133" xr:uid="{00000000-0005-0000-0000-0000BB0C0000}"/>
    <cellStyle name="Note 2 11 8 2 4 2" xfId="8594" xr:uid="{00000000-0005-0000-0000-0000BC0C0000}"/>
    <cellStyle name="Note 2 11 8 2 5" xfId="6892" xr:uid="{00000000-0005-0000-0000-0000BD0C0000}"/>
    <cellStyle name="Note 2 11 8 3" xfId="3707" xr:uid="{00000000-0005-0000-0000-0000BE0C0000}"/>
    <cellStyle name="Note 2 11 8 3 2" xfId="5430" xr:uid="{00000000-0005-0000-0000-0000BF0C0000}"/>
    <cellStyle name="Note 2 11 8 3 2 2" xfId="8886" xr:uid="{00000000-0005-0000-0000-0000C00C0000}"/>
    <cellStyle name="Note 2 11 8 3 3" xfId="7170" xr:uid="{00000000-0005-0000-0000-0000C10C0000}"/>
    <cellStyle name="Note 2 11 8 4" xfId="4275" xr:uid="{00000000-0005-0000-0000-0000C20C0000}"/>
    <cellStyle name="Note 2 11 8 4 2" xfId="5997" xr:uid="{00000000-0005-0000-0000-0000C30C0000}"/>
    <cellStyle name="Note 2 11 8 4 2 2" xfId="9453" xr:uid="{00000000-0005-0000-0000-0000C40C0000}"/>
    <cellStyle name="Note 2 11 8 4 3" xfId="7737" xr:uid="{00000000-0005-0000-0000-0000C50C0000}"/>
    <cellStyle name="Note 2 11 8 5" xfId="4869" xr:uid="{00000000-0005-0000-0000-0000C60C0000}"/>
    <cellStyle name="Note 2 11 8 5 2" xfId="8330" xr:uid="{00000000-0005-0000-0000-0000C70C0000}"/>
    <cellStyle name="Note 2 11 8 6" xfId="6602" xr:uid="{00000000-0005-0000-0000-0000C80C0000}"/>
    <cellStyle name="Note 2 11 9" xfId="3247" xr:uid="{00000000-0005-0000-0000-0000C90C0000}"/>
    <cellStyle name="Note 2 11 9 2" xfId="3807" xr:uid="{00000000-0005-0000-0000-0000CA0C0000}"/>
    <cellStyle name="Note 2 11 9 2 2" xfId="5530" xr:uid="{00000000-0005-0000-0000-0000CB0C0000}"/>
    <cellStyle name="Note 2 11 9 2 2 2" xfId="8986" xr:uid="{00000000-0005-0000-0000-0000CC0C0000}"/>
    <cellStyle name="Note 2 11 9 2 3" xfId="7270" xr:uid="{00000000-0005-0000-0000-0000CD0C0000}"/>
    <cellStyle name="Note 2 11 9 3" xfId="4387" xr:uid="{00000000-0005-0000-0000-0000CE0C0000}"/>
    <cellStyle name="Note 2 11 9 3 2" xfId="6109" xr:uid="{00000000-0005-0000-0000-0000CF0C0000}"/>
    <cellStyle name="Note 2 11 9 3 2 2" xfId="9565" xr:uid="{00000000-0005-0000-0000-0000D00C0000}"/>
    <cellStyle name="Note 2 11 9 3 3" xfId="7849" xr:uid="{00000000-0005-0000-0000-0000D10C0000}"/>
    <cellStyle name="Note 2 11 9 4" xfId="4969" xr:uid="{00000000-0005-0000-0000-0000D20C0000}"/>
    <cellStyle name="Note 2 11 9 4 2" xfId="8430" xr:uid="{00000000-0005-0000-0000-0000D30C0000}"/>
    <cellStyle name="Note 2 11 9 5" xfId="6714" xr:uid="{00000000-0005-0000-0000-0000D40C0000}"/>
    <cellStyle name="Note 2 12" xfId="2058" xr:uid="{00000000-0005-0000-0000-0000D50C0000}"/>
    <cellStyle name="Note 2 12 10" xfId="3542" xr:uid="{00000000-0005-0000-0000-0000D60C0000}"/>
    <cellStyle name="Note 2 12 10 2" xfId="4098" xr:uid="{00000000-0005-0000-0000-0000D70C0000}"/>
    <cellStyle name="Note 2 12 10 2 2" xfId="5820" xr:uid="{00000000-0005-0000-0000-0000D80C0000}"/>
    <cellStyle name="Note 2 12 10 2 2 2" xfId="9276" xr:uid="{00000000-0005-0000-0000-0000D90C0000}"/>
    <cellStyle name="Note 2 12 10 2 3" xfId="7560" xr:uid="{00000000-0005-0000-0000-0000DA0C0000}"/>
    <cellStyle name="Note 2 12 10 3" xfId="4704" xr:uid="{00000000-0005-0000-0000-0000DB0C0000}"/>
    <cellStyle name="Note 2 12 10 3 2" xfId="8165" xr:uid="{00000000-0005-0000-0000-0000DC0C0000}"/>
    <cellStyle name="Note 2 12 10 4" xfId="7005" xr:uid="{00000000-0005-0000-0000-0000DD0C0000}"/>
    <cellStyle name="Note 2 12 11" xfId="6425" xr:uid="{00000000-0005-0000-0000-0000DE0C0000}"/>
    <cellStyle name="Note 2 12 2" xfId="2267" xr:uid="{00000000-0005-0000-0000-0000DF0C0000}"/>
    <cellStyle name="Note 2 12 2 10" xfId="6544" xr:uid="{00000000-0005-0000-0000-0000E00C0000}"/>
    <cellStyle name="Note 2 12 2 2" xfId="2586" xr:uid="{00000000-0005-0000-0000-0000E10C0000}"/>
    <cellStyle name="Note 2 12 2 2 2" xfId="3462" xr:uid="{00000000-0005-0000-0000-0000E20C0000}"/>
    <cellStyle name="Note 2 12 2 2 2 2" xfId="4003" xr:uid="{00000000-0005-0000-0000-0000E30C0000}"/>
    <cellStyle name="Note 2 12 2 2 2 2 2" xfId="5726" xr:uid="{00000000-0005-0000-0000-0000E40C0000}"/>
    <cellStyle name="Note 2 12 2 2 2 2 2 2" xfId="9182" xr:uid="{00000000-0005-0000-0000-0000E50C0000}"/>
    <cellStyle name="Note 2 12 2 2 2 2 3" xfId="7466" xr:uid="{00000000-0005-0000-0000-0000E60C0000}"/>
    <cellStyle name="Note 2 12 2 2 2 3" xfId="4601" xr:uid="{00000000-0005-0000-0000-0000E70C0000}"/>
    <cellStyle name="Note 2 12 2 2 2 3 2" xfId="6323" xr:uid="{00000000-0005-0000-0000-0000E80C0000}"/>
    <cellStyle name="Note 2 12 2 2 2 3 2 2" xfId="9779" xr:uid="{00000000-0005-0000-0000-0000E90C0000}"/>
    <cellStyle name="Note 2 12 2 2 2 3 3" xfId="8063" xr:uid="{00000000-0005-0000-0000-0000EA0C0000}"/>
    <cellStyle name="Note 2 12 2 2 2 4" xfId="5165" xr:uid="{00000000-0005-0000-0000-0000EB0C0000}"/>
    <cellStyle name="Note 2 12 2 2 2 4 2" xfId="8626" xr:uid="{00000000-0005-0000-0000-0000EC0C0000}"/>
    <cellStyle name="Note 2 12 2 2 2 5" xfId="6928" xr:uid="{00000000-0005-0000-0000-0000ED0C0000}"/>
    <cellStyle name="Note 2 12 2 2 3" xfId="3739" xr:uid="{00000000-0005-0000-0000-0000EE0C0000}"/>
    <cellStyle name="Note 2 12 2 2 3 2" xfId="5462" xr:uid="{00000000-0005-0000-0000-0000EF0C0000}"/>
    <cellStyle name="Note 2 12 2 2 3 2 2" xfId="8918" xr:uid="{00000000-0005-0000-0000-0000F00C0000}"/>
    <cellStyle name="Note 2 12 2 2 3 3" xfId="7202" xr:uid="{00000000-0005-0000-0000-0000F10C0000}"/>
    <cellStyle name="Note 2 12 2 2 4" xfId="4311" xr:uid="{00000000-0005-0000-0000-0000F20C0000}"/>
    <cellStyle name="Note 2 12 2 2 4 2" xfId="6033" xr:uid="{00000000-0005-0000-0000-0000F30C0000}"/>
    <cellStyle name="Note 2 12 2 2 4 2 2" xfId="9489" xr:uid="{00000000-0005-0000-0000-0000F40C0000}"/>
    <cellStyle name="Note 2 12 2 2 4 3" xfId="7773" xr:uid="{00000000-0005-0000-0000-0000F50C0000}"/>
    <cellStyle name="Note 2 12 2 2 5" xfId="4901" xr:uid="{00000000-0005-0000-0000-0000F60C0000}"/>
    <cellStyle name="Note 2 12 2 2 5 2" xfId="8362" xr:uid="{00000000-0005-0000-0000-0000F70C0000}"/>
    <cellStyle name="Note 2 12 2 2 6" xfId="6638" xr:uid="{00000000-0005-0000-0000-0000F80C0000}"/>
    <cellStyle name="Note 2 12 2 3" xfId="2208" xr:uid="{00000000-0005-0000-0000-0000F90C0000}"/>
    <cellStyle name="Note 2 12 2 3 2" xfId="3309" xr:uid="{00000000-0005-0000-0000-0000FA0C0000}"/>
    <cellStyle name="Note 2 12 2 3 2 2" xfId="3863" xr:uid="{00000000-0005-0000-0000-0000FB0C0000}"/>
    <cellStyle name="Note 2 12 2 3 2 2 2" xfId="5586" xr:uid="{00000000-0005-0000-0000-0000FC0C0000}"/>
    <cellStyle name="Note 2 12 2 3 2 2 2 2" xfId="9042" xr:uid="{00000000-0005-0000-0000-0000FD0C0000}"/>
    <cellStyle name="Note 2 12 2 3 2 2 3" xfId="7326" xr:uid="{00000000-0005-0000-0000-0000FE0C0000}"/>
    <cellStyle name="Note 2 12 2 3 2 3" xfId="4448" xr:uid="{00000000-0005-0000-0000-0000FF0C0000}"/>
    <cellStyle name="Note 2 12 2 3 2 3 2" xfId="6170" xr:uid="{00000000-0005-0000-0000-0000000D0000}"/>
    <cellStyle name="Note 2 12 2 3 2 3 2 2" xfId="9626" xr:uid="{00000000-0005-0000-0000-0000010D0000}"/>
    <cellStyle name="Note 2 12 2 3 2 3 3" xfId="7910" xr:uid="{00000000-0005-0000-0000-0000020D0000}"/>
    <cellStyle name="Note 2 12 2 3 2 4" xfId="5025" xr:uid="{00000000-0005-0000-0000-0000030D0000}"/>
    <cellStyle name="Note 2 12 2 3 2 4 2" xfId="8486" xr:uid="{00000000-0005-0000-0000-0000040D0000}"/>
    <cellStyle name="Note 2 12 2 3 2 5" xfId="6775" xr:uid="{00000000-0005-0000-0000-0000050D0000}"/>
    <cellStyle name="Note 2 12 2 3 3" xfId="3599" xr:uid="{00000000-0005-0000-0000-0000060D0000}"/>
    <cellStyle name="Note 2 12 2 3 3 2" xfId="5322" xr:uid="{00000000-0005-0000-0000-0000070D0000}"/>
    <cellStyle name="Note 2 12 2 3 3 2 2" xfId="8778" xr:uid="{00000000-0005-0000-0000-0000080D0000}"/>
    <cellStyle name="Note 2 12 2 3 3 3" xfId="7062" xr:uid="{00000000-0005-0000-0000-0000090D0000}"/>
    <cellStyle name="Note 2 12 2 3 4" xfId="4158" xr:uid="{00000000-0005-0000-0000-00000A0D0000}"/>
    <cellStyle name="Note 2 12 2 3 4 2" xfId="5880" xr:uid="{00000000-0005-0000-0000-00000B0D0000}"/>
    <cellStyle name="Note 2 12 2 3 4 2 2" xfId="9336" xr:uid="{00000000-0005-0000-0000-00000C0D0000}"/>
    <cellStyle name="Note 2 12 2 3 4 3" xfId="7620" xr:uid="{00000000-0005-0000-0000-00000D0D0000}"/>
    <cellStyle name="Note 2 12 2 3 5" xfId="4761" xr:uid="{00000000-0005-0000-0000-00000E0D0000}"/>
    <cellStyle name="Note 2 12 2 3 5 2" xfId="8222" xr:uid="{00000000-0005-0000-0000-00000F0D0000}"/>
    <cellStyle name="Note 2 12 2 3 6" xfId="6485" xr:uid="{00000000-0005-0000-0000-0000100D0000}"/>
    <cellStyle name="Note 2 12 2 4" xfId="2614" xr:uid="{00000000-0005-0000-0000-0000110D0000}"/>
    <cellStyle name="Note 2 12 2 4 2" xfId="3489" xr:uid="{00000000-0005-0000-0000-0000120D0000}"/>
    <cellStyle name="Note 2 12 2 4 2 2" xfId="4028" xr:uid="{00000000-0005-0000-0000-0000130D0000}"/>
    <cellStyle name="Note 2 12 2 4 2 2 2" xfId="5751" xr:uid="{00000000-0005-0000-0000-0000140D0000}"/>
    <cellStyle name="Note 2 12 2 4 2 2 2 2" xfId="9207" xr:uid="{00000000-0005-0000-0000-0000150D0000}"/>
    <cellStyle name="Note 2 12 2 4 2 2 3" xfId="7491" xr:uid="{00000000-0005-0000-0000-0000160D0000}"/>
    <cellStyle name="Note 2 12 2 4 2 3" xfId="4628" xr:uid="{00000000-0005-0000-0000-0000170D0000}"/>
    <cellStyle name="Note 2 12 2 4 2 3 2" xfId="6350" xr:uid="{00000000-0005-0000-0000-0000180D0000}"/>
    <cellStyle name="Note 2 12 2 4 2 3 2 2" xfId="9806" xr:uid="{00000000-0005-0000-0000-0000190D0000}"/>
    <cellStyle name="Note 2 12 2 4 2 3 3" xfId="8090" xr:uid="{00000000-0005-0000-0000-00001A0D0000}"/>
    <cellStyle name="Note 2 12 2 4 2 4" xfId="5190" xr:uid="{00000000-0005-0000-0000-00001B0D0000}"/>
    <cellStyle name="Note 2 12 2 4 2 4 2" xfId="8651" xr:uid="{00000000-0005-0000-0000-00001C0D0000}"/>
    <cellStyle name="Note 2 12 2 4 2 5" xfId="6955" xr:uid="{00000000-0005-0000-0000-00001D0D0000}"/>
    <cellStyle name="Note 2 12 2 4 3" xfId="3764" xr:uid="{00000000-0005-0000-0000-00001E0D0000}"/>
    <cellStyle name="Note 2 12 2 4 3 2" xfId="5487" xr:uid="{00000000-0005-0000-0000-00001F0D0000}"/>
    <cellStyle name="Note 2 12 2 4 3 2 2" xfId="8943" xr:uid="{00000000-0005-0000-0000-0000200D0000}"/>
    <cellStyle name="Note 2 12 2 4 3 3" xfId="7227" xr:uid="{00000000-0005-0000-0000-0000210D0000}"/>
    <cellStyle name="Note 2 12 2 4 4" xfId="4338" xr:uid="{00000000-0005-0000-0000-0000220D0000}"/>
    <cellStyle name="Note 2 12 2 4 4 2" xfId="6060" xr:uid="{00000000-0005-0000-0000-0000230D0000}"/>
    <cellStyle name="Note 2 12 2 4 4 2 2" xfId="9516" xr:uid="{00000000-0005-0000-0000-0000240D0000}"/>
    <cellStyle name="Note 2 12 2 4 4 3" xfId="7800" xr:uid="{00000000-0005-0000-0000-0000250D0000}"/>
    <cellStyle name="Note 2 12 2 4 5" xfId="4926" xr:uid="{00000000-0005-0000-0000-0000260D0000}"/>
    <cellStyle name="Note 2 12 2 4 5 2" xfId="8387" xr:uid="{00000000-0005-0000-0000-0000270D0000}"/>
    <cellStyle name="Note 2 12 2 4 6" xfId="6665" xr:uid="{00000000-0005-0000-0000-0000280D0000}"/>
    <cellStyle name="Note 2 12 2 5" xfId="2645" xr:uid="{00000000-0005-0000-0000-0000290D0000}"/>
    <cellStyle name="Note 2 12 2 5 2" xfId="3514" xr:uid="{00000000-0005-0000-0000-00002A0D0000}"/>
    <cellStyle name="Note 2 12 2 5 2 2" xfId="4050" xr:uid="{00000000-0005-0000-0000-00002B0D0000}"/>
    <cellStyle name="Note 2 12 2 5 2 2 2" xfId="5773" xr:uid="{00000000-0005-0000-0000-00002C0D0000}"/>
    <cellStyle name="Note 2 12 2 5 2 2 2 2" xfId="9229" xr:uid="{00000000-0005-0000-0000-00002D0D0000}"/>
    <cellStyle name="Note 2 12 2 5 2 2 3" xfId="7513" xr:uid="{00000000-0005-0000-0000-00002E0D0000}"/>
    <cellStyle name="Note 2 12 2 5 2 3" xfId="4653" xr:uid="{00000000-0005-0000-0000-00002F0D0000}"/>
    <cellStyle name="Note 2 12 2 5 2 3 2" xfId="6375" xr:uid="{00000000-0005-0000-0000-0000300D0000}"/>
    <cellStyle name="Note 2 12 2 5 2 3 2 2" xfId="9831" xr:uid="{00000000-0005-0000-0000-0000310D0000}"/>
    <cellStyle name="Note 2 12 2 5 2 3 3" xfId="8115" xr:uid="{00000000-0005-0000-0000-0000320D0000}"/>
    <cellStyle name="Note 2 12 2 5 2 4" xfId="5212" xr:uid="{00000000-0005-0000-0000-0000330D0000}"/>
    <cellStyle name="Note 2 12 2 5 2 4 2" xfId="8673" xr:uid="{00000000-0005-0000-0000-0000340D0000}"/>
    <cellStyle name="Note 2 12 2 5 2 5" xfId="6980" xr:uid="{00000000-0005-0000-0000-0000350D0000}"/>
    <cellStyle name="Note 2 12 2 5 3" xfId="3786" xr:uid="{00000000-0005-0000-0000-0000360D0000}"/>
    <cellStyle name="Note 2 12 2 5 3 2" xfId="5509" xr:uid="{00000000-0005-0000-0000-0000370D0000}"/>
    <cellStyle name="Note 2 12 2 5 3 2 2" xfId="8965" xr:uid="{00000000-0005-0000-0000-0000380D0000}"/>
    <cellStyle name="Note 2 12 2 5 3 3" xfId="7249" xr:uid="{00000000-0005-0000-0000-0000390D0000}"/>
    <cellStyle name="Note 2 12 2 5 4" xfId="4363" xr:uid="{00000000-0005-0000-0000-00003A0D0000}"/>
    <cellStyle name="Note 2 12 2 5 4 2" xfId="6085" xr:uid="{00000000-0005-0000-0000-00003B0D0000}"/>
    <cellStyle name="Note 2 12 2 5 4 2 2" xfId="9541" xr:uid="{00000000-0005-0000-0000-00003C0D0000}"/>
    <cellStyle name="Note 2 12 2 5 4 3" xfId="7825" xr:uid="{00000000-0005-0000-0000-00003D0D0000}"/>
    <cellStyle name="Note 2 12 2 5 5" xfId="4948" xr:uid="{00000000-0005-0000-0000-00003E0D0000}"/>
    <cellStyle name="Note 2 12 2 5 5 2" xfId="8409" xr:uid="{00000000-0005-0000-0000-00003F0D0000}"/>
    <cellStyle name="Note 2 12 2 5 6" xfId="6690" xr:uid="{00000000-0005-0000-0000-0000400D0000}"/>
    <cellStyle name="Note 2 12 2 6" xfId="3368" xr:uid="{00000000-0005-0000-0000-0000410D0000}"/>
    <cellStyle name="Note 2 12 2 6 2" xfId="3918" xr:uid="{00000000-0005-0000-0000-0000420D0000}"/>
    <cellStyle name="Note 2 12 2 6 2 2" xfId="5641" xr:uid="{00000000-0005-0000-0000-0000430D0000}"/>
    <cellStyle name="Note 2 12 2 6 2 2 2" xfId="9097" xr:uid="{00000000-0005-0000-0000-0000440D0000}"/>
    <cellStyle name="Note 2 12 2 6 2 3" xfId="7381" xr:uid="{00000000-0005-0000-0000-0000450D0000}"/>
    <cellStyle name="Note 2 12 2 6 3" xfId="4507" xr:uid="{00000000-0005-0000-0000-0000460D0000}"/>
    <cellStyle name="Note 2 12 2 6 3 2" xfId="6229" xr:uid="{00000000-0005-0000-0000-0000470D0000}"/>
    <cellStyle name="Note 2 12 2 6 3 2 2" xfId="9685" xr:uid="{00000000-0005-0000-0000-0000480D0000}"/>
    <cellStyle name="Note 2 12 2 6 3 3" xfId="7969" xr:uid="{00000000-0005-0000-0000-0000490D0000}"/>
    <cellStyle name="Note 2 12 2 6 4" xfId="5080" xr:uid="{00000000-0005-0000-0000-00004A0D0000}"/>
    <cellStyle name="Note 2 12 2 6 4 2" xfId="8541" xr:uid="{00000000-0005-0000-0000-00004B0D0000}"/>
    <cellStyle name="Note 2 12 2 6 5" xfId="6834" xr:uid="{00000000-0005-0000-0000-00004C0D0000}"/>
    <cellStyle name="Note 2 12 2 7" xfId="3654" xr:uid="{00000000-0005-0000-0000-00004D0D0000}"/>
    <cellStyle name="Note 2 12 2 7 2" xfId="5377" xr:uid="{00000000-0005-0000-0000-00004E0D0000}"/>
    <cellStyle name="Note 2 12 2 7 2 2" xfId="8833" xr:uid="{00000000-0005-0000-0000-00004F0D0000}"/>
    <cellStyle name="Note 2 12 2 7 3" xfId="7117" xr:uid="{00000000-0005-0000-0000-0000500D0000}"/>
    <cellStyle name="Note 2 12 2 8" xfId="4217" xr:uid="{00000000-0005-0000-0000-0000510D0000}"/>
    <cellStyle name="Note 2 12 2 8 2" xfId="5939" xr:uid="{00000000-0005-0000-0000-0000520D0000}"/>
    <cellStyle name="Note 2 12 2 8 2 2" xfId="9395" xr:uid="{00000000-0005-0000-0000-0000530D0000}"/>
    <cellStyle name="Note 2 12 2 8 3" xfId="7679" xr:uid="{00000000-0005-0000-0000-0000540D0000}"/>
    <cellStyle name="Note 2 12 2 9" xfId="4816" xr:uid="{00000000-0005-0000-0000-0000550D0000}"/>
    <cellStyle name="Note 2 12 2 9 2" xfId="8277" xr:uid="{00000000-0005-0000-0000-0000560D0000}"/>
    <cellStyle name="Note 2 12 3" xfId="2175" xr:uid="{00000000-0005-0000-0000-0000570D0000}"/>
    <cellStyle name="Note 2 12 3 2" xfId="3281" xr:uid="{00000000-0005-0000-0000-0000580D0000}"/>
    <cellStyle name="Note 2 12 3 2 2" xfId="3837" xr:uid="{00000000-0005-0000-0000-0000590D0000}"/>
    <cellStyle name="Note 2 12 3 2 2 2" xfId="5560" xr:uid="{00000000-0005-0000-0000-00005A0D0000}"/>
    <cellStyle name="Note 2 12 3 2 2 2 2" xfId="9016" xr:uid="{00000000-0005-0000-0000-00005B0D0000}"/>
    <cellStyle name="Note 2 12 3 2 2 3" xfId="7300" xr:uid="{00000000-0005-0000-0000-00005C0D0000}"/>
    <cellStyle name="Note 2 12 3 2 3" xfId="4420" xr:uid="{00000000-0005-0000-0000-00005D0D0000}"/>
    <cellStyle name="Note 2 12 3 2 3 2" xfId="6142" xr:uid="{00000000-0005-0000-0000-00005E0D0000}"/>
    <cellStyle name="Note 2 12 3 2 3 2 2" xfId="9598" xr:uid="{00000000-0005-0000-0000-00005F0D0000}"/>
    <cellStyle name="Note 2 12 3 2 3 3" xfId="7882" xr:uid="{00000000-0005-0000-0000-0000600D0000}"/>
    <cellStyle name="Note 2 12 3 2 4" xfId="4999" xr:uid="{00000000-0005-0000-0000-0000610D0000}"/>
    <cellStyle name="Note 2 12 3 2 4 2" xfId="8460" xr:uid="{00000000-0005-0000-0000-0000620D0000}"/>
    <cellStyle name="Note 2 12 3 2 5" xfId="6747" xr:uid="{00000000-0005-0000-0000-0000630D0000}"/>
    <cellStyle name="Note 2 12 3 3" xfId="3573" xr:uid="{00000000-0005-0000-0000-0000640D0000}"/>
    <cellStyle name="Note 2 12 3 3 2" xfId="5296" xr:uid="{00000000-0005-0000-0000-0000650D0000}"/>
    <cellStyle name="Note 2 12 3 3 2 2" xfId="8752" xr:uid="{00000000-0005-0000-0000-0000660D0000}"/>
    <cellStyle name="Note 2 12 3 3 3" xfId="7036" xr:uid="{00000000-0005-0000-0000-0000670D0000}"/>
    <cellStyle name="Note 2 12 3 4" xfId="4130" xr:uid="{00000000-0005-0000-0000-0000680D0000}"/>
    <cellStyle name="Note 2 12 3 4 2" xfId="5852" xr:uid="{00000000-0005-0000-0000-0000690D0000}"/>
    <cellStyle name="Note 2 12 3 4 2 2" xfId="9308" xr:uid="{00000000-0005-0000-0000-00006A0D0000}"/>
    <cellStyle name="Note 2 12 3 4 3" xfId="7592" xr:uid="{00000000-0005-0000-0000-00006B0D0000}"/>
    <cellStyle name="Note 2 12 3 5" xfId="4735" xr:uid="{00000000-0005-0000-0000-00006C0D0000}"/>
    <cellStyle name="Note 2 12 3 5 2" xfId="8196" xr:uid="{00000000-0005-0000-0000-00006D0D0000}"/>
    <cellStyle name="Note 2 12 3 6" xfId="6457" xr:uid="{00000000-0005-0000-0000-00006E0D0000}"/>
    <cellStyle name="Note 2 12 4" xfId="2190" xr:uid="{00000000-0005-0000-0000-00006F0D0000}"/>
    <cellStyle name="Note 2 12 4 2" xfId="3296" xr:uid="{00000000-0005-0000-0000-0000700D0000}"/>
    <cellStyle name="Note 2 12 4 2 2" xfId="3850" xr:uid="{00000000-0005-0000-0000-0000710D0000}"/>
    <cellStyle name="Note 2 12 4 2 2 2" xfId="5573" xr:uid="{00000000-0005-0000-0000-0000720D0000}"/>
    <cellStyle name="Note 2 12 4 2 2 2 2" xfId="9029" xr:uid="{00000000-0005-0000-0000-0000730D0000}"/>
    <cellStyle name="Note 2 12 4 2 2 3" xfId="7313" xr:uid="{00000000-0005-0000-0000-0000740D0000}"/>
    <cellStyle name="Note 2 12 4 2 3" xfId="4435" xr:uid="{00000000-0005-0000-0000-0000750D0000}"/>
    <cellStyle name="Note 2 12 4 2 3 2" xfId="6157" xr:uid="{00000000-0005-0000-0000-0000760D0000}"/>
    <cellStyle name="Note 2 12 4 2 3 2 2" xfId="9613" xr:uid="{00000000-0005-0000-0000-0000770D0000}"/>
    <cellStyle name="Note 2 12 4 2 3 3" xfId="7897" xr:uid="{00000000-0005-0000-0000-0000780D0000}"/>
    <cellStyle name="Note 2 12 4 2 4" xfId="5012" xr:uid="{00000000-0005-0000-0000-0000790D0000}"/>
    <cellStyle name="Note 2 12 4 2 4 2" xfId="8473" xr:uid="{00000000-0005-0000-0000-00007A0D0000}"/>
    <cellStyle name="Note 2 12 4 2 5" xfId="6762" xr:uid="{00000000-0005-0000-0000-00007B0D0000}"/>
    <cellStyle name="Note 2 12 4 3" xfId="3586" xr:uid="{00000000-0005-0000-0000-00007C0D0000}"/>
    <cellStyle name="Note 2 12 4 3 2" xfId="5309" xr:uid="{00000000-0005-0000-0000-00007D0D0000}"/>
    <cellStyle name="Note 2 12 4 3 2 2" xfId="8765" xr:uid="{00000000-0005-0000-0000-00007E0D0000}"/>
    <cellStyle name="Note 2 12 4 3 3" xfId="7049" xr:uid="{00000000-0005-0000-0000-00007F0D0000}"/>
    <cellStyle name="Note 2 12 4 4" xfId="4145" xr:uid="{00000000-0005-0000-0000-0000800D0000}"/>
    <cellStyle name="Note 2 12 4 4 2" xfId="5867" xr:uid="{00000000-0005-0000-0000-0000810D0000}"/>
    <cellStyle name="Note 2 12 4 4 2 2" xfId="9323" xr:uid="{00000000-0005-0000-0000-0000820D0000}"/>
    <cellStyle name="Note 2 12 4 4 3" xfId="7607" xr:uid="{00000000-0005-0000-0000-0000830D0000}"/>
    <cellStyle name="Note 2 12 4 5" xfId="4748" xr:uid="{00000000-0005-0000-0000-0000840D0000}"/>
    <cellStyle name="Note 2 12 4 5 2" xfId="8209" xr:uid="{00000000-0005-0000-0000-0000850D0000}"/>
    <cellStyle name="Note 2 12 4 6" xfId="6472" xr:uid="{00000000-0005-0000-0000-0000860D0000}"/>
    <cellStyle name="Note 2 12 5" xfId="2487" xr:uid="{00000000-0005-0000-0000-0000870D0000}"/>
    <cellStyle name="Note 2 12 5 2" xfId="3445" xr:uid="{00000000-0005-0000-0000-0000880D0000}"/>
    <cellStyle name="Note 2 12 5 2 2" xfId="3987" xr:uid="{00000000-0005-0000-0000-0000890D0000}"/>
    <cellStyle name="Note 2 12 5 2 2 2" xfId="5710" xr:uid="{00000000-0005-0000-0000-00008A0D0000}"/>
    <cellStyle name="Note 2 12 5 2 2 2 2" xfId="9166" xr:uid="{00000000-0005-0000-0000-00008B0D0000}"/>
    <cellStyle name="Note 2 12 5 2 2 3" xfId="7450" xr:uid="{00000000-0005-0000-0000-00008C0D0000}"/>
    <cellStyle name="Note 2 12 5 2 3" xfId="4584" xr:uid="{00000000-0005-0000-0000-00008D0D0000}"/>
    <cellStyle name="Note 2 12 5 2 3 2" xfId="6306" xr:uid="{00000000-0005-0000-0000-00008E0D0000}"/>
    <cellStyle name="Note 2 12 5 2 3 2 2" xfId="9762" xr:uid="{00000000-0005-0000-0000-00008F0D0000}"/>
    <cellStyle name="Note 2 12 5 2 3 3" xfId="8046" xr:uid="{00000000-0005-0000-0000-0000900D0000}"/>
    <cellStyle name="Note 2 12 5 2 4" xfId="5149" xr:uid="{00000000-0005-0000-0000-0000910D0000}"/>
    <cellStyle name="Note 2 12 5 2 4 2" xfId="8610" xr:uid="{00000000-0005-0000-0000-0000920D0000}"/>
    <cellStyle name="Note 2 12 5 2 5" xfId="6911" xr:uid="{00000000-0005-0000-0000-0000930D0000}"/>
    <cellStyle name="Note 2 12 5 3" xfId="3723" xr:uid="{00000000-0005-0000-0000-0000940D0000}"/>
    <cellStyle name="Note 2 12 5 3 2" xfId="5446" xr:uid="{00000000-0005-0000-0000-0000950D0000}"/>
    <cellStyle name="Note 2 12 5 3 2 2" xfId="8902" xr:uid="{00000000-0005-0000-0000-0000960D0000}"/>
    <cellStyle name="Note 2 12 5 3 3" xfId="7186" xr:uid="{00000000-0005-0000-0000-0000970D0000}"/>
    <cellStyle name="Note 2 12 5 4" xfId="4294" xr:uid="{00000000-0005-0000-0000-0000980D0000}"/>
    <cellStyle name="Note 2 12 5 4 2" xfId="6016" xr:uid="{00000000-0005-0000-0000-0000990D0000}"/>
    <cellStyle name="Note 2 12 5 4 2 2" xfId="9472" xr:uid="{00000000-0005-0000-0000-00009A0D0000}"/>
    <cellStyle name="Note 2 12 5 4 3" xfId="7756" xr:uid="{00000000-0005-0000-0000-00009B0D0000}"/>
    <cellStyle name="Note 2 12 5 5" xfId="4885" xr:uid="{00000000-0005-0000-0000-00009C0D0000}"/>
    <cellStyle name="Note 2 12 5 5 2" xfId="8346" xr:uid="{00000000-0005-0000-0000-00009D0D0000}"/>
    <cellStyle name="Note 2 12 5 6" xfId="6621" xr:uid="{00000000-0005-0000-0000-00009E0D0000}"/>
    <cellStyle name="Note 2 12 6" xfId="2230" xr:uid="{00000000-0005-0000-0000-00009F0D0000}"/>
    <cellStyle name="Note 2 12 6 2" xfId="3331" xr:uid="{00000000-0005-0000-0000-0000A00D0000}"/>
    <cellStyle name="Note 2 12 6 2 2" xfId="3884" xr:uid="{00000000-0005-0000-0000-0000A10D0000}"/>
    <cellStyle name="Note 2 12 6 2 2 2" xfId="5607" xr:uid="{00000000-0005-0000-0000-0000A20D0000}"/>
    <cellStyle name="Note 2 12 6 2 2 2 2" xfId="9063" xr:uid="{00000000-0005-0000-0000-0000A30D0000}"/>
    <cellStyle name="Note 2 12 6 2 2 3" xfId="7347" xr:uid="{00000000-0005-0000-0000-0000A40D0000}"/>
    <cellStyle name="Note 2 12 6 2 3" xfId="4470" xr:uid="{00000000-0005-0000-0000-0000A50D0000}"/>
    <cellStyle name="Note 2 12 6 2 3 2" xfId="6192" xr:uid="{00000000-0005-0000-0000-0000A60D0000}"/>
    <cellStyle name="Note 2 12 6 2 3 2 2" xfId="9648" xr:uid="{00000000-0005-0000-0000-0000A70D0000}"/>
    <cellStyle name="Note 2 12 6 2 3 3" xfId="7932" xr:uid="{00000000-0005-0000-0000-0000A80D0000}"/>
    <cellStyle name="Note 2 12 6 2 4" xfId="5046" xr:uid="{00000000-0005-0000-0000-0000A90D0000}"/>
    <cellStyle name="Note 2 12 6 2 4 2" xfId="8507" xr:uid="{00000000-0005-0000-0000-0000AA0D0000}"/>
    <cellStyle name="Note 2 12 6 2 5" xfId="6797" xr:uid="{00000000-0005-0000-0000-0000AB0D0000}"/>
    <cellStyle name="Note 2 12 6 3" xfId="3620" xr:uid="{00000000-0005-0000-0000-0000AC0D0000}"/>
    <cellStyle name="Note 2 12 6 3 2" xfId="5343" xr:uid="{00000000-0005-0000-0000-0000AD0D0000}"/>
    <cellStyle name="Note 2 12 6 3 2 2" xfId="8799" xr:uid="{00000000-0005-0000-0000-0000AE0D0000}"/>
    <cellStyle name="Note 2 12 6 3 3" xfId="7083" xr:uid="{00000000-0005-0000-0000-0000AF0D0000}"/>
    <cellStyle name="Note 2 12 6 4" xfId="4180" xr:uid="{00000000-0005-0000-0000-0000B00D0000}"/>
    <cellStyle name="Note 2 12 6 4 2" xfId="5902" xr:uid="{00000000-0005-0000-0000-0000B10D0000}"/>
    <cellStyle name="Note 2 12 6 4 2 2" xfId="9358" xr:uid="{00000000-0005-0000-0000-0000B20D0000}"/>
    <cellStyle name="Note 2 12 6 4 3" xfId="7642" xr:uid="{00000000-0005-0000-0000-0000B30D0000}"/>
    <cellStyle name="Note 2 12 6 5" xfId="4782" xr:uid="{00000000-0005-0000-0000-0000B40D0000}"/>
    <cellStyle name="Note 2 12 6 5 2" xfId="8243" xr:uid="{00000000-0005-0000-0000-0000B50D0000}"/>
    <cellStyle name="Note 2 12 6 6" xfId="6507" xr:uid="{00000000-0005-0000-0000-0000B60D0000}"/>
    <cellStyle name="Note 2 12 7" xfId="2287" xr:uid="{00000000-0005-0000-0000-0000B70D0000}"/>
    <cellStyle name="Note 2 12 7 2" xfId="3388" xr:uid="{00000000-0005-0000-0000-0000B80D0000}"/>
    <cellStyle name="Note 2 12 7 2 2" xfId="3936" xr:uid="{00000000-0005-0000-0000-0000B90D0000}"/>
    <cellStyle name="Note 2 12 7 2 2 2" xfId="5659" xr:uid="{00000000-0005-0000-0000-0000BA0D0000}"/>
    <cellStyle name="Note 2 12 7 2 2 2 2" xfId="9115" xr:uid="{00000000-0005-0000-0000-0000BB0D0000}"/>
    <cellStyle name="Note 2 12 7 2 2 3" xfId="7399" xr:uid="{00000000-0005-0000-0000-0000BC0D0000}"/>
    <cellStyle name="Note 2 12 7 2 3" xfId="4527" xr:uid="{00000000-0005-0000-0000-0000BD0D0000}"/>
    <cellStyle name="Note 2 12 7 2 3 2" xfId="6249" xr:uid="{00000000-0005-0000-0000-0000BE0D0000}"/>
    <cellStyle name="Note 2 12 7 2 3 2 2" xfId="9705" xr:uid="{00000000-0005-0000-0000-0000BF0D0000}"/>
    <cellStyle name="Note 2 12 7 2 3 3" xfId="7989" xr:uid="{00000000-0005-0000-0000-0000C00D0000}"/>
    <cellStyle name="Note 2 12 7 2 4" xfId="5098" xr:uid="{00000000-0005-0000-0000-0000C10D0000}"/>
    <cellStyle name="Note 2 12 7 2 4 2" xfId="8559" xr:uid="{00000000-0005-0000-0000-0000C20D0000}"/>
    <cellStyle name="Note 2 12 7 2 5" xfId="6854" xr:uid="{00000000-0005-0000-0000-0000C30D0000}"/>
    <cellStyle name="Note 2 12 7 3" xfId="3672" xr:uid="{00000000-0005-0000-0000-0000C40D0000}"/>
    <cellStyle name="Note 2 12 7 3 2" xfId="5395" xr:uid="{00000000-0005-0000-0000-0000C50D0000}"/>
    <cellStyle name="Note 2 12 7 3 2 2" xfId="8851" xr:uid="{00000000-0005-0000-0000-0000C60D0000}"/>
    <cellStyle name="Note 2 12 7 3 3" xfId="7135" xr:uid="{00000000-0005-0000-0000-0000C70D0000}"/>
    <cellStyle name="Note 2 12 7 4" xfId="4237" xr:uid="{00000000-0005-0000-0000-0000C80D0000}"/>
    <cellStyle name="Note 2 12 7 4 2" xfId="5959" xr:uid="{00000000-0005-0000-0000-0000C90D0000}"/>
    <cellStyle name="Note 2 12 7 4 2 2" xfId="9415" xr:uid="{00000000-0005-0000-0000-0000CA0D0000}"/>
    <cellStyle name="Note 2 12 7 4 3" xfId="7699" xr:uid="{00000000-0005-0000-0000-0000CB0D0000}"/>
    <cellStyle name="Note 2 12 7 5" xfId="4834" xr:uid="{00000000-0005-0000-0000-0000CC0D0000}"/>
    <cellStyle name="Note 2 12 7 5 2" xfId="8295" xr:uid="{00000000-0005-0000-0000-0000CD0D0000}"/>
    <cellStyle name="Note 2 12 7 6" xfId="6564" xr:uid="{00000000-0005-0000-0000-0000CE0D0000}"/>
    <cellStyle name="Note 2 12 8" xfId="2483" xr:uid="{00000000-0005-0000-0000-0000CF0D0000}"/>
    <cellStyle name="Note 2 12 8 2" xfId="3441" xr:uid="{00000000-0005-0000-0000-0000D00D0000}"/>
    <cellStyle name="Note 2 12 8 2 2" xfId="3984" xr:uid="{00000000-0005-0000-0000-0000D10D0000}"/>
    <cellStyle name="Note 2 12 8 2 2 2" xfId="5707" xr:uid="{00000000-0005-0000-0000-0000D20D0000}"/>
    <cellStyle name="Note 2 12 8 2 2 2 2" xfId="9163" xr:uid="{00000000-0005-0000-0000-0000D30D0000}"/>
    <cellStyle name="Note 2 12 8 2 2 3" xfId="7447" xr:uid="{00000000-0005-0000-0000-0000D40D0000}"/>
    <cellStyle name="Note 2 12 8 2 3" xfId="4580" xr:uid="{00000000-0005-0000-0000-0000D50D0000}"/>
    <cellStyle name="Note 2 12 8 2 3 2" xfId="6302" xr:uid="{00000000-0005-0000-0000-0000D60D0000}"/>
    <cellStyle name="Note 2 12 8 2 3 2 2" xfId="9758" xr:uid="{00000000-0005-0000-0000-0000D70D0000}"/>
    <cellStyle name="Note 2 12 8 2 3 3" xfId="8042" xr:uid="{00000000-0005-0000-0000-0000D80D0000}"/>
    <cellStyle name="Note 2 12 8 2 4" xfId="5146" xr:uid="{00000000-0005-0000-0000-0000D90D0000}"/>
    <cellStyle name="Note 2 12 8 2 4 2" xfId="8607" xr:uid="{00000000-0005-0000-0000-0000DA0D0000}"/>
    <cellStyle name="Note 2 12 8 2 5" xfId="6907" xr:uid="{00000000-0005-0000-0000-0000DB0D0000}"/>
    <cellStyle name="Note 2 12 8 3" xfId="3720" xr:uid="{00000000-0005-0000-0000-0000DC0D0000}"/>
    <cellStyle name="Note 2 12 8 3 2" xfId="5443" xr:uid="{00000000-0005-0000-0000-0000DD0D0000}"/>
    <cellStyle name="Note 2 12 8 3 2 2" xfId="8899" xr:uid="{00000000-0005-0000-0000-0000DE0D0000}"/>
    <cellStyle name="Note 2 12 8 3 3" xfId="7183" xr:uid="{00000000-0005-0000-0000-0000DF0D0000}"/>
    <cellStyle name="Note 2 12 8 4" xfId="4290" xr:uid="{00000000-0005-0000-0000-0000E00D0000}"/>
    <cellStyle name="Note 2 12 8 4 2" xfId="6012" xr:uid="{00000000-0005-0000-0000-0000E10D0000}"/>
    <cellStyle name="Note 2 12 8 4 2 2" xfId="9468" xr:uid="{00000000-0005-0000-0000-0000E20D0000}"/>
    <cellStyle name="Note 2 12 8 4 3" xfId="7752" xr:uid="{00000000-0005-0000-0000-0000E30D0000}"/>
    <cellStyle name="Note 2 12 8 5" xfId="4882" xr:uid="{00000000-0005-0000-0000-0000E40D0000}"/>
    <cellStyle name="Note 2 12 8 5 2" xfId="8343" xr:uid="{00000000-0005-0000-0000-0000E50D0000}"/>
    <cellStyle name="Note 2 12 8 6" xfId="6617" xr:uid="{00000000-0005-0000-0000-0000E60D0000}"/>
    <cellStyle name="Note 2 12 9" xfId="3248" xr:uid="{00000000-0005-0000-0000-0000E70D0000}"/>
    <cellStyle name="Note 2 12 9 2" xfId="3808" xr:uid="{00000000-0005-0000-0000-0000E80D0000}"/>
    <cellStyle name="Note 2 12 9 2 2" xfId="5531" xr:uid="{00000000-0005-0000-0000-0000E90D0000}"/>
    <cellStyle name="Note 2 12 9 2 2 2" xfId="8987" xr:uid="{00000000-0005-0000-0000-0000EA0D0000}"/>
    <cellStyle name="Note 2 12 9 2 3" xfId="7271" xr:uid="{00000000-0005-0000-0000-0000EB0D0000}"/>
    <cellStyle name="Note 2 12 9 3" xfId="4388" xr:uid="{00000000-0005-0000-0000-0000EC0D0000}"/>
    <cellStyle name="Note 2 12 9 3 2" xfId="6110" xr:uid="{00000000-0005-0000-0000-0000ED0D0000}"/>
    <cellStyle name="Note 2 12 9 3 2 2" xfId="9566" xr:uid="{00000000-0005-0000-0000-0000EE0D0000}"/>
    <cellStyle name="Note 2 12 9 3 3" xfId="7850" xr:uid="{00000000-0005-0000-0000-0000EF0D0000}"/>
    <cellStyle name="Note 2 12 9 4" xfId="4970" xr:uid="{00000000-0005-0000-0000-0000F00D0000}"/>
    <cellStyle name="Note 2 12 9 4 2" xfId="8431" xr:uid="{00000000-0005-0000-0000-0000F10D0000}"/>
    <cellStyle name="Note 2 12 9 5" xfId="6715" xr:uid="{00000000-0005-0000-0000-0000F20D0000}"/>
    <cellStyle name="Note 2 13" xfId="2059" xr:uid="{00000000-0005-0000-0000-0000F30D0000}"/>
    <cellStyle name="Note 2 13 10" xfId="3543" xr:uid="{00000000-0005-0000-0000-0000F40D0000}"/>
    <cellStyle name="Note 2 13 10 2" xfId="4099" xr:uid="{00000000-0005-0000-0000-0000F50D0000}"/>
    <cellStyle name="Note 2 13 10 2 2" xfId="5821" xr:uid="{00000000-0005-0000-0000-0000F60D0000}"/>
    <cellStyle name="Note 2 13 10 2 2 2" xfId="9277" xr:uid="{00000000-0005-0000-0000-0000F70D0000}"/>
    <cellStyle name="Note 2 13 10 2 3" xfId="7561" xr:uid="{00000000-0005-0000-0000-0000F80D0000}"/>
    <cellStyle name="Note 2 13 10 3" xfId="4705" xr:uid="{00000000-0005-0000-0000-0000F90D0000}"/>
    <cellStyle name="Note 2 13 10 3 2" xfId="8166" xr:uid="{00000000-0005-0000-0000-0000FA0D0000}"/>
    <cellStyle name="Note 2 13 10 4" xfId="7006" xr:uid="{00000000-0005-0000-0000-0000FB0D0000}"/>
    <cellStyle name="Note 2 13 11" xfId="6426" xr:uid="{00000000-0005-0000-0000-0000FC0D0000}"/>
    <cellStyle name="Note 2 13 2" xfId="2268" xr:uid="{00000000-0005-0000-0000-0000FD0D0000}"/>
    <cellStyle name="Note 2 13 2 10" xfId="6545" xr:uid="{00000000-0005-0000-0000-0000FE0D0000}"/>
    <cellStyle name="Note 2 13 2 2" xfId="2587" xr:uid="{00000000-0005-0000-0000-0000FF0D0000}"/>
    <cellStyle name="Note 2 13 2 2 2" xfId="3463" xr:uid="{00000000-0005-0000-0000-0000000E0000}"/>
    <cellStyle name="Note 2 13 2 2 2 2" xfId="4004" xr:uid="{00000000-0005-0000-0000-0000010E0000}"/>
    <cellStyle name="Note 2 13 2 2 2 2 2" xfId="5727" xr:uid="{00000000-0005-0000-0000-0000020E0000}"/>
    <cellStyle name="Note 2 13 2 2 2 2 2 2" xfId="9183" xr:uid="{00000000-0005-0000-0000-0000030E0000}"/>
    <cellStyle name="Note 2 13 2 2 2 2 3" xfId="7467" xr:uid="{00000000-0005-0000-0000-0000040E0000}"/>
    <cellStyle name="Note 2 13 2 2 2 3" xfId="4602" xr:uid="{00000000-0005-0000-0000-0000050E0000}"/>
    <cellStyle name="Note 2 13 2 2 2 3 2" xfId="6324" xr:uid="{00000000-0005-0000-0000-0000060E0000}"/>
    <cellStyle name="Note 2 13 2 2 2 3 2 2" xfId="9780" xr:uid="{00000000-0005-0000-0000-0000070E0000}"/>
    <cellStyle name="Note 2 13 2 2 2 3 3" xfId="8064" xr:uid="{00000000-0005-0000-0000-0000080E0000}"/>
    <cellStyle name="Note 2 13 2 2 2 4" xfId="5166" xr:uid="{00000000-0005-0000-0000-0000090E0000}"/>
    <cellStyle name="Note 2 13 2 2 2 4 2" xfId="8627" xr:uid="{00000000-0005-0000-0000-00000A0E0000}"/>
    <cellStyle name="Note 2 13 2 2 2 5" xfId="6929" xr:uid="{00000000-0005-0000-0000-00000B0E0000}"/>
    <cellStyle name="Note 2 13 2 2 3" xfId="3740" xr:uid="{00000000-0005-0000-0000-00000C0E0000}"/>
    <cellStyle name="Note 2 13 2 2 3 2" xfId="5463" xr:uid="{00000000-0005-0000-0000-00000D0E0000}"/>
    <cellStyle name="Note 2 13 2 2 3 2 2" xfId="8919" xr:uid="{00000000-0005-0000-0000-00000E0E0000}"/>
    <cellStyle name="Note 2 13 2 2 3 3" xfId="7203" xr:uid="{00000000-0005-0000-0000-00000F0E0000}"/>
    <cellStyle name="Note 2 13 2 2 4" xfId="4312" xr:uid="{00000000-0005-0000-0000-0000100E0000}"/>
    <cellStyle name="Note 2 13 2 2 4 2" xfId="6034" xr:uid="{00000000-0005-0000-0000-0000110E0000}"/>
    <cellStyle name="Note 2 13 2 2 4 2 2" xfId="9490" xr:uid="{00000000-0005-0000-0000-0000120E0000}"/>
    <cellStyle name="Note 2 13 2 2 4 3" xfId="7774" xr:uid="{00000000-0005-0000-0000-0000130E0000}"/>
    <cellStyle name="Note 2 13 2 2 5" xfId="4902" xr:uid="{00000000-0005-0000-0000-0000140E0000}"/>
    <cellStyle name="Note 2 13 2 2 5 2" xfId="8363" xr:uid="{00000000-0005-0000-0000-0000150E0000}"/>
    <cellStyle name="Note 2 13 2 2 6" xfId="6639" xr:uid="{00000000-0005-0000-0000-0000160E0000}"/>
    <cellStyle name="Note 2 13 2 3" xfId="2219" xr:uid="{00000000-0005-0000-0000-0000170E0000}"/>
    <cellStyle name="Note 2 13 2 3 2" xfId="3320" xr:uid="{00000000-0005-0000-0000-0000180E0000}"/>
    <cellStyle name="Note 2 13 2 3 2 2" xfId="3873" xr:uid="{00000000-0005-0000-0000-0000190E0000}"/>
    <cellStyle name="Note 2 13 2 3 2 2 2" xfId="5596" xr:uid="{00000000-0005-0000-0000-00001A0E0000}"/>
    <cellStyle name="Note 2 13 2 3 2 2 2 2" xfId="9052" xr:uid="{00000000-0005-0000-0000-00001B0E0000}"/>
    <cellStyle name="Note 2 13 2 3 2 2 3" xfId="7336" xr:uid="{00000000-0005-0000-0000-00001C0E0000}"/>
    <cellStyle name="Note 2 13 2 3 2 3" xfId="4459" xr:uid="{00000000-0005-0000-0000-00001D0E0000}"/>
    <cellStyle name="Note 2 13 2 3 2 3 2" xfId="6181" xr:uid="{00000000-0005-0000-0000-00001E0E0000}"/>
    <cellStyle name="Note 2 13 2 3 2 3 2 2" xfId="9637" xr:uid="{00000000-0005-0000-0000-00001F0E0000}"/>
    <cellStyle name="Note 2 13 2 3 2 3 3" xfId="7921" xr:uid="{00000000-0005-0000-0000-0000200E0000}"/>
    <cellStyle name="Note 2 13 2 3 2 4" xfId="5035" xr:uid="{00000000-0005-0000-0000-0000210E0000}"/>
    <cellStyle name="Note 2 13 2 3 2 4 2" xfId="8496" xr:uid="{00000000-0005-0000-0000-0000220E0000}"/>
    <cellStyle name="Note 2 13 2 3 2 5" xfId="6786" xr:uid="{00000000-0005-0000-0000-0000230E0000}"/>
    <cellStyle name="Note 2 13 2 3 3" xfId="3609" xr:uid="{00000000-0005-0000-0000-0000240E0000}"/>
    <cellStyle name="Note 2 13 2 3 3 2" xfId="5332" xr:uid="{00000000-0005-0000-0000-0000250E0000}"/>
    <cellStyle name="Note 2 13 2 3 3 2 2" xfId="8788" xr:uid="{00000000-0005-0000-0000-0000260E0000}"/>
    <cellStyle name="Note 2 13 2 3 3 3" xfId="7072" xr:uid="{00000000-0005-0000-0000-0000270E0000}"/>
    <cellStyle name="Note 2 13 2 3 4" xfId="4169" xr:uid="{00000000-0005-0000-0000-0000280E0000}"/>
    <cellStyle name="Note 2 13 2 3 4 2" xfId="5891" xr:uid="{00000000-0005-0000-0000-0000290E0000}"/>
    <cellStyle name="Note 2 13 2 3 4 2 2" xfId="9347" xr:uid="{00000000-0005-0000-0000-00002A0E0000}"/>
    <cellStyle name="Note 2 13 2 3 4 3" xfId="7631" xr:uid="{00000000-0005-0000-0000-00002B0E0000}"/>
    <cellStyle name="Note 2 13 2 3 5" xfId="4771" xr:uid="{00000000-0005-0000-0000-00002C0E0000}"/>
    <cellStyle name="Note 2 13 2 3 5 2" xfId="8232" xr:uid="{00000000-0005-0000-0000-00002D0E0000}"/>
    <cellStyle name="Note 2 13 2 3 6" xfId="6496" xr:uid="{00000000-0005-0000-0000-00002E0E0000}"/>
    <cellStyle name="Note 2 13 2 4" xfId="2615" xr:uid="{00000000-0005-0000-0000-00002F0E0000}"/>
    <cellStyle name="Note 2 13 2 4 2" xfId="3490" xr:uid="{00000000-0005-0000-0000-0000300E0000}"/>
    <cellStyle name="Note 2 13 2 4 2 2" xfId="4029" xr:uid="{00000000-0005-0000-0000-0000310E0000}"/>
    <cellStyle name="Note 2 13 2 4 2 2 2" xfId="5752" xr:uid="{00000000-0005-0000-0000-0000320E0000}"/>
    <cellStyle name="Note 2 13 2 4 2 2 2 2" xfId="9208" xr:uid="{00000000-0005-0000-0000-0000330E0000}"/>
    <cellStyle name="Note 2 13 2 4 2 2 3" xfId="7492" xr:uid="{00000000-0005-0000-0000-0000340E0000}"/>
    <cellStyle name="Note 2 13 2 4 2 3" xfId="4629" xr:uid="{00000000-0005-0000-0000-0000350E0000}"/>
    <cellStyle name="Note 2 13 2 4 2 3 2" xfId="6351" xr:uid="{00000000-0005-0000-0000-0000360E0000}"/>
    <cellStyle name="Note 2 13 2 4 2 3 2 2" xfId="9807" xr:uid="{00000000-0005-0000-0000-0000370E0000}"/>
    <cellStyle name="Note 2 13 2 4 2 3 3" xfId="8091" xr:uid="{00000000-0005-0000-0000-0000380E0000}"/>
    <cellStyle name="Note 2 13 2 4 2 4" xfId="5191" xr:uid="{00000000-0005-0000-0000-0000390E0000}"/>
    <cellStyle name="Note 2 13 2 4 2 4 2" xfId="8652" xr:uid="{00000000-0005-0000-0000-00003A0E0000}"/>
    <cellStyle name="Note 2 13 2 4 2 5" xfId="6956" xr:uid="{00000000-0005-0000-0000-00003B0E0000}"/>
    <cellStyle name="Note 2 13 2 4 3" xfId="3765" xr:uid="{00000000-0005-0000-0000-00003C0E0000}"/>
    <cellStyle name="Note 2 13 2 4 3 2" xfId="5488" xr:uid="{00000000-0005-0000-0000-00003D0E0000}"/>
    <cellStyle name="Note 2 13 2 4 3 2 2" xfId="8944" xr:uid="{00000000-0005-0000-0000-00003E0E0000}"/>
    <cellStyle name="Note 2 13 2 4 3 3" xfId="7228" xr:uid="{00000000-0005-0000-0000-00003F0E0000}"/>
    <cellStyle name="Note 2 13 2 4 4" xfId="4339" xr:uid="{00000000-0005-0000-0000-0000400E0000}"/>
    <cellStyle name="Note 2 13 2 4 4 2" xfId="6061" xr:uid="{00000000-0005-0000-0000-0000410E0000}"/>
    <cellStyle name="Note 2 13 2 4 4 2 2" xfId="9517" xr:uid="{00000000-0005-0000-0000-0000420E0000}"/>
    <cellStyle name="Note 2 13 2 4 4 3" xfId="7801" xr:uid="{00000000-0005-0000-0000-0000430E0000}"/>
    <cellStyle name="Note 2 13 2 4 5" xfId="4927" xr:uid="{00000000-0005-0000-0000-0000440E0000}"/>
    <cellStyle name="Note 2 13 2 4 5 2" xfId="8388" xr:uid="{00000000-0005-0000-0000-0000450E0000}"/>
    <cellStyle name="Note 2 13 2 4 6" xfId="6666" xr:uid="{00000000-0005-0000-0000-0000460E0000}"/>
    <cellStyle name="Note 2 13 2 5" xfId="2646" xr:uid="{00000000-0005-0000-0000-0000470E0000}"/>
    <cellStyle name="Note 2 13 2 5 2" xfId="3515" xr:uid="{00000000-0005-0000-0000-0000480E0000}"/>
    <cellStyle name="Note 2 13 2 5 2 2" xfId="4051" xr:uid="{00000000-0005-0000-0000-0000490E0000}"/>
    <cellStyle name="Note 2 13 2 5 2 2 2" xfId="5774" xr:uid="{00000000-0005-0000-0000-00004A0E0000}"/>
    <cellStyle name="Note 2 13 2 5 2 2 2 2" xfId="9230" xr:uid="{00000000-0005-0000-0000-00004B0E0000}"/>
    <cellStyle name="Note 2 13 2 5 2 2 3" xfId="7514" xr:uid="{00000000-0005-0000-0000-00004C0E0000}"/>
    <cellStyle name="Note 2 13 2 5 2 3" xfId="4654" xr:uid="{00000000-0005-0000-0000-00004D0E0000}"/>
    <cellStyle name="Note 2 13 2 5 2 3 2" xfId="6376" xr:uid="{00000000-0005-0000-0000-00004E0E0000}"/>
    <cellStyle name="Note 2 13 2 5 2 3 2 2" xfId="9832" xr:uid="{00000000-0005-0000-0000-00004F0E0000}"/>
    <cellStyle name="Note 2 13 2 5 2 3 3" xfId="8116" xr:uid="{00000000-0005-0000-0000-0000500E0000}"/>
    <cellStyle name="Note 2 13 2 5 2 4" xfId="5213" xr:uid="{00000000-0005-0000-0000-0000510E0000}"/>
    <cellStyle name="Note 2 13 2 5 2 4 2" xfId="8674" xr:uid="{00000000-0005-0000-0000-0000520E0000}"/>
    <cellStyle name="Note 2 13 2 5 2 5" xfId="6981" xr:uid="{00000000-0005-0000-0000-0000530E0000}"/>
    <cellStyle name="Note 2 13 2 5 3" xfId="3787" xr:uid="{00000000-0005-0000-0000-0000540E0000}"/>
    <cellStyle name="Note 2 13 2 5 3 2" xfId="5510" xr:uid="{00000000-0005-0000-0000-0000550E0000}"/>
    <cellStyle name="Note 2 13 2 5 3 2 2" xfId="8966" xr:uid="{00000000-0005-0000-0000-0000560E0000}"/>
    <cellStyle name="Note 2 13 2 5 3 3" xfId="7250" xr:uid="{00000000-0005-0000-0000-0000570E0000}"/>
    <cellStyle name="Note 2 13 2 5 4" xfId="4364" xr:uid="{00000000-0005-0000-0000-0000580E0000}"/>
    <cellStyle name="Note 2 13 2 5 4 2" xfId="6086" xr:uid="{00000000-0005-0000-0000-0000590E0000}"/>
    <cellStyle name="Note 2 13 2 5 4 2 2" xfId="9542" xr:uid="{00000000-0005-0000-0000-00005A0E0000}"/>
    <cellStyle name="Note 2 13 2 5 4 3" xfId="7826" xr:uid="{00000000-0005-0000-0000-00005B0E0000}"/>
    <cellStyle name="Note 2 13 2 5 5" xfId="4949" xr:uid="{00000000-0005-0000-0000-00005C0E0000}"/>
    <cellStyle name="Note 2 13 2 5 5 2" xfId="8410" xr:uid="{00000000-0005-0000-0000-00005D0E0000}"/>
    <cellStyle name="Note 2 13 2 5 6" xfId="6691" xr:uid="{00000000-0005-0000-0000-00005E0E0000}"/>
    <cellStyle name="Note 2 13 2 6" xfId="3369" xr:uid="{00000000-0005-0000-0000-00005F0E0000}"/>
    <cellStyle name="Note 2 13 2 6 2" xfId="3919" xr:uid="{00000000-0005-0000-0000-0000600E0000}"/>
    <cellStyle name="Note 2 13 2 6 2 2" xfId="5642" xr:uid="{00000000-0005-0000-0000-0000610E0000}"/>
    <cellStyle name="Note 2 13 2 6 2 2 2" xfId="9098" xr:uid="{00000000-0005-0000-0000-0000620E0000}"/>
    <cellStyle name="Note 2 13 2 6 2 3" xfId="7382" xr:uid="{00000000-0005-0000-0000-0000630E0000}"/>
    <cellStyle name="Note 2 13 2 6 3" xfId="4508" xr:uid="{00000000-0005-0000-0000-0000640E0000}"/>
    <cellStyle name="Note 2 13 2 6 3 2" xfId="6230" xr:uid="{00000000-0005-0000-0000-0000650E0000}"/>
    <cellStyle name="Note 2 13 2 6 3 2 2" xfId="9686" xr:uid="{00000000-0005-0000-0000-0000660E0000}"/>
    <cellStyle name="Note 2 13 2 6 3 3" xfId="7970" xr:uid="{00000000-0005-0000-0000-0000670E0000}"/>
    <cellStyle name="Note 2 13 2 6 4" xfId="5081" xr:uid="{00000000-0005-0000-0000-0000680E0000}"/>
    <cellStyle name="Note 2 13 2 6 4 2" xfId="8542" xr:uid="{00000000-0005-0000-0000-0000690E0000}"/>
    <cellStyle name="Note 2 13 2 6 5" xfId="6835" xr:uid="{00000000-0005-0000-0000-00006A0E0000}"/>
    <cellStyle name="Note 2 13 2 7" xfId="3655" xr:uid="{00000000-0005-0000-0000-00006B0E0000}"/>
    <cellStyle name="Note 2 13 2 7 2" xfId="5378" xr:uid="{00000000-0005-0000-0000-00006C0E0000}"/>
    <cellStyle name="Note 2 13 2 7 2 2" xfId="8834" xr:uid="{00000000-0005-0000-0000-00006D0E0000}"/>
    <cellStyle name="Note 2 13 2 7 3" xfId="7118" xr:uid="{00000000-0005-0000-0000-00006E0E0000}"/>
    <cellStyle name="Note 2 13 2 8" xfId="4218" xr:uid="{00000000-0005-0000-0000-00006F0E0000}"/>
    <cellStyle name="Note 2 13 2 8 2" xfId="5940" xr:uid="{00000000-0005-0000-0000-0000700E0000}"/>
    <cellStyle name="Note 2 13 2 8 2 2" xfId="9396" xr:uid="{00000000-0005-0000-0000-0000710E0000}"/>
    <cellStyle name="Note 2 13 2 8 3" xfId="7680" xr:uid="{00000000-0005-0000-0000-0000720E0000}"/>
    <cellStyle name="Note 2 13 2 9" xfId="4817" xr:uid="{00000000-0005-0000-0000-0000730E0000}"/>
    <cellStyle name="Note 2 13 2 9 2" xfId="8278" xr:uid="{00000000-0005-0000-0000-0000740E0000}"/>
    <cellStyle name="Note 2 13 3" xfId="2165" xr:uid="{00000000-0005-0000-0000-0000750E0000}"/>
    <cellStyle name="Note 2 13 3 2" xfId="3271" xr:uid="{00000000-0005-0000-0000-0000760E0000}"/>
    <cellStyle name="Note 2 13 3 2 2" xfId="3828" xr:uid="{00000000-0005-0000-0000-0000770E0000}"/>
    <cellStyle name="Note 2 13 3 2 2 2" xfId="5551" xr:uid="{00000000-0005-0000-0000-0000780E0000}"/>
    <cellStyle name="Note 2 13 3 2 2 2 2" xfId="9007" xr:uid="{00000000-0005-0000-0000-0000790E0000}"/>
    <cellStyle name="Note 2 13 3 2 2 3" xfId="7291" xr:uid="{00000000-0005-0000-0000-00007A0E0000}"/>
    <cellStyle name="Note 2 13 3 2 3" xfId="4410" xr:uid="{00000000-0005-0000-0000-00007B0E0000}"/>
    <cellStyle name="Note 2 13 3 2 3 2" xfId="6132" xr:uid="{00000000-0005-0000-0000-00007C0E0000}"/>
    <cellStyle name="Note 2 13 3 2 3 2 2" xfId="9588" xr:uid="{00000000-0005-0000-0000-00007D0E0000}"/>
    <cellStyle name="Note 2 13 3 2 3 3" xfId="7872" xr:uid="{00000000-0005-0000-0000-00007E0E0000}"/>
    <cellStyle name="Note 2 13 3 2 4" xfId="4990" xr:uid="{00000000-0005-0000-0000-00007F0E0000}"/>
    <cellStyle name="Note 2 13 3 2 4 2" xfId="8451" xr:uid="{00000000-0005-0000-0000-0000800E0000}"/>
    <cellStyle name="Note 2 13 3 2 5" xfId="6737" xr:uid="{00000000-0005-0000-0000-0000810E0000}"/>
    <cellStyle name="Note 2 13 3 3" xfId="3564" xr:uid="{00000000-0005-0000-0000-0000820E0000}"/>
    <cellStyle name="Note 2 13 3 3 2" xfId="5287" xr:uid="{00000000-0005-0000-0000-0000830E0000}"/>
    <cellStyle name="Note 2 13 3 3 2 2" xfId="8743" xr:uid="{00000000-0005-0000-0000-0000840E0000}"/>
    <cellStyle name="Note 2 13 3 3 3" xfId="7027" xr:uid="{00000000-0005-0000-0000-0000850E0000}"/>
    <cellStyle name="Note 2 13 3 4" xfId="4120" xr:uid="{00000000-0005-0000-0000-0000860E0000}"/>
    <cellStyle name="Note 2 13 3 4 2" xfId="5842" xr:uid="{00000000-0005-0000-0000-0000870E0000}"/>
    <cellStyle name="Note 2 13 3 4 2 2" xfId="9298" xr:uid="{00000000-0005-0000-0000-0000880E0000}"/>
    <cellStyle name="Note 2 13 3 4 3" xfId="7582" xr:uid="{00000000-0005-0000-0000-0000890E0000}"/>
    <cellStyle name="Note 2 13 3 5" xfId="4726" xr:uid="{00000000-0005-0000-0000-00008A0E0000}"/>
    <cellStyle name="Note 2 13 3 5 2" xfId="8187" xr:uid="{00000000-0005-0000-0000-00008B0E0000}"/>
    <cellStyle name="Note 2 13 3 6" xfId="6447" xr:uid="{00000000-0005-0000-0000-00008C0E0000}"/>
    <cellStyle name="Note 2 13 4" xfId="2292" xr:uid="{00000000-0005-0000-0000-00008D0E0000}"/>
    <cellStyle name="Note 2 13 4 2" xfId="3390" xr:uid="{00000000-0005-0000-0000-00008E0E0000}"/>
    <cellStyle name="Note 2 13 4 2 2" xfId="3938" xr:uid="{00000000-0005-0000-0000-00008F0E0000}"/>
    <cellStyle name="Note 2 13 4 2 2 2" xfId="5661" xr:uid="{00000000-0005-0000-0000-0000900E0000}"/>
    <cellStyle name="Note 2 13 4 2 2 2 2" xfId="9117" xr:uid="{00000000-0005-0000-0000-0000910E0000}"/>
    <cellStyle name="Note 2 13 4 2 2 3" xfId="7401" xr:uid="{00000000-0005-0000-0000-0000920E0000}"/>
    <cellStyle name="Note 2 13 4 2 3" xfId="4529" xr:uid="{00000000-0005-0000-0000-0000930E0000}"/>
    <cellStyle name="Note 2 13 4 2 3 2" xfId="6251" xr:uid="{00000000-0005-0000-0000-0000940E0000}"/>
    <cellStyle name="Note 2 13 4 2 3 2 2" xfId="9707" xr:uid="{00000000-0005-0000-0000-0000950E0000}"/>
    <cellStyle name="Note 2 13 4 2 3 3" xfId="7991" xr:uid="{00000000-0005-0000-0000-0000960E0000}"/>
    <cellStyle name="Note 2 13 4 2 4" xfId="5100" xr:uid="{00000000-0005-0000-0000-0000970E0000}"/>
    <cellStyle name="Note 2 13 4 2 4 2" xfId="8561" xr:uid="{00000000-0005-0000-0000-0000980E0000}"/>
    <cellStyle name="Note 2 13 4 2 5" xfId="6856" xr:uid="{00000000-0005-0000-0000-0000990E0000}"/>
    <cellStyle name="Note 2 13 4 3" xfId="3674" xr:uid="{00000000-0005-0000-0000-00009A0E0000}"/>
    <cellStyle name="Note 2 13 4 3 2" xfId="5397" xr:uid="{00000000-0005-0000-0000-00009B0E0000}"/>
    <cellStyle name="Note 2 13 4 3 2 2" xfId="8853" xr:uid="{00000000-0005-0000-0000-00009C0E0000}"/>
    <cellStyle name="Note 2 13 4 3 3" xfId="7137" xr:uid="{00000000-0005-0000-0000-00009D0E0000}"/>
    <cellStyle name="Note 2 13 4 4" xfId="4239" xr:uid="{00000000-0005-0000-0000-00009E0E0000}"/>
    <cellStyle name="Note 2 13 4 4 2" xfId="5961" xr:uid="{00000000-0005-0000-0000-00009F0E0000}"/>
    <cellStyle name="Note 2 13 4 4 2 2" xfId="9417" xr:uid="{00000000-0005-0000-0000-0000A00E0000}"/>
    <cellStyle name="Note 2 13 4 4 3" xfId="7701" xr:uid="{00000000-0005-0000-0000-0000A10E0000}"/>
    <cellStyle name="Note 2 13 4 5" xfId="4836" xr:uid="{00000000-0005-0000-0000-0000A20E0000}"/>
    <cellStyle name="Note 2 13 4 5 2" xfId="8297" xr:uid="{00000000-0005-0000-0000-0000A30E0000}"/>
    <cellStyle name="Note 2 13 4 6" xfId="6566" xr:uid="{00000000-0005-0000-0000-0000A40E0000}"/>
    <cellStyle name="Note 2 13 5" xfId="2466" xr:uid="{00000000-0005-0000-0000-0000A50E0000}"/>
    <cellStyle name="Note 2 13 5 2" xfId="3424" xr:uid="{00000000-0005-0000-0000-0000A60E0000}"/>
    <cellStyle name="Note 2 13 5 2 2" xfId="3969" xr:uid="{00000000-0005-0000-0000-0000A70E0000}"/>
    <cellStyle name="Note 2 13 5 2 2 2" xfId="5692" xr:uid="{00000000-0005-0000-0000-0000A80E0000}"/>
    <cellStyle name="Note 2 13 5 2 2 2 2" xfId="9148" xr:uid="{00000000-0005-0000-0000-0000A90E0000}"/>
    <cellStyle name="Note 2 13 5 2 2 3" xfId="7432" xr:uid="{00000000-0005-0000-0000-0000AA0E0000}"/>
    <cellStyle name="Note 2 13 5 2 3" xfId="4563" xr:uid="{00000000-0005-0000-0000-0000AB0E0000}"/>
    <cellStyle name="Note 2 13 5 2 3 2" xfId="6285" xr:uid="{00000000-0005-0000-0000-0000AC0E0000}"/>
    <cellStyle name="Note 2 13 5 2 3 2 2" xfId="9741" xr:uid="{00000000-0005-0000-0000-0000AD0E0000}"/>
    <cellStyle name="Note 2 13 5 2 3 3" xfId="8025" xr:uid="{00000000-0005-0000-0000-0000AE0E0000}"/>
    <cellStyle name="Note 2 13 5 2 4" xfId="5131" xr:uid="{00000000-0005-0000-0000-0000AF0E0000}"/>
    <cellStyle name="Note 2 13 5 2 4 2" xfId="8592" xr:uid="{00000000-0005-0000-0000-0000B00E0000}"/>
    <cellStyle name="Note 2 13 5 2 5" xfId="6890" xr:uid="{00000000-0005-0000-0000-0000B10E0000}"/>
    <cellStyle name="Note 2 13 5 3" xfId="3705" xr:uid="{00000000-0005-0000-0000-0000B20E0000}"/>
    <cellStyle name="Note 2 13 5 3 2" xfId="5428" xr:uid="{00000000-0005-0000-0000-0000B30E0000}"/>
    <cellStyle name="Note 2 13 5 3 2 2" xfId="8884" xr:uid="{00000000-0005-0000-0000-0000B40E0000}"/>
    <cellStyle name="Note 2 13 5 3 3" xfId="7168" xr:uid="{00000000-0005-0000-0000-0000B50E0000}"/>
    <cellStyle name="Note 2 13 5 4" xfId="4273" xr:uid="{00000000-0005-0000-0000-0000B60E0000}"/>
    <cellStyle name="Note 2 13 5 4 2" xfId="5995" xr:uid="{00000000-0005-0000-0000-0000B70E0000}"/>
    <cellStyle name="Note 2 13 5 4 2 2" xfId="9451" xr:uid="{00000000-0005-0000-0000-0000B80E0000}"/>
    <cellStyle name="Note 2 13 5 4 3" xfId="7735" xr:uid="{00000000-0005-0000-0000-0000B90E0000}"/>
    <cellStyle name="Note 2 13 5 5" xfId="4867" xr:uid="{00000000-0005-0000-0000-0000BA0E0000}"/>
    <cellStyle name="Note 2 13 5 5 2" xfId="8328" xr:uid="{00000000-0005-0000-0000-0000BB0E0000}"/>
    <cellStyle name="Note 2 13 5 6" xfId="6600" xr:uid="{00000000-0005-0000-0000-0000BC0E0000}"/>
    <cellStyle name="Note 2 13 6" xfId="2229" xr:uid="{00000000-0005-0000-0000-0000BD0E0000}"/>
    <cellStyle name="Note 2 13 6 2" xfId="3330" xr:uid="{00000000-0005-0000-0000-0000BE0E0000}"/>
    <cellStyle name="Note 2 13 6 2 2" xfId="3883" xr:uid="{00000000-0005-0000-0000-0000BF0E0000}"/>
    <cellStyle name="Note 2 13 6 2 2 2" xfId="5606" xr:uid="{00000000-0005-0000-0000-0000C00E0000}"/>
    <cellStyle name="Note 2 13 6 2 2 2 2" xfId="9062" xr:uid="{00000000-0005-0000-0000-0000C10E0000}"/>
    <cellStyle name="Note 2 13 6 2 2 3" xfId="7346" xr:uid="{00000000-0005-0000-0000-0000C20E0000}"/>
    <cellStyle name="Note 2 13 6 2 3" xfId="4469" xr:uid="{00000000-0005-0000-0000-0000C30E0000}"/>
    <cellStyle name="Note 2 13 6 2 3 2" xfId="6191" xr:uid="{00000000-0005-0000-0000-0000C40E0000}"/>
    <cellStyle name="Note 2 13 6 2 3 2 2" xfId="9647" xr:uid="{00000000-0005-0000-0000-0000C50E0000}"/>
    <cellStyle name="Note 2 13 6 2 3 3" xfId="7931" xr:uid="{00000000-0005-0000-0000-0000C60E0000}"/>
    <cellStyle name="Note 2 13 6 2 4" xfId="5045" xr:uid="{00000000-0005-0000-0000-0000C70E0000}"/>
    <cellStyle name="Note 2 13 6 2 4 2" xfId="8506" xr:uid="{00000000-0005-0000-0000-0000C80E0000}"/>
    <cellStyle name="Note 2 13 6 2 5" xfId="6796" xr:uid="{00000000-0005-0000-0000-0000C90E0000}"/>
    <cellStyle name="Note 2 13 6 3" xfId="3619" xr:uid="{00000000-0005-0000-0000-0000CA0E0000}"/>
    <cellStyle name="Note 2 13 6 3 2" xfId="5342" xr:uid="{00000000-0005-0000-0000-0000CB0E0000}"/>
    <cellStyle name="Note 2 13 6 3 2 2" xfId="8798" xr:uid="{00000000-0005-0000-0000-0000CC0E0000}"/>
    <cellStyle name="Note 2 13 6 3 3" xfId="7082" xr:uid="{00000000-0005-0000-0000-0000CD0E0000}"/>
    <cellStyle name="Note 2 13 6 4" xfId="4179" xr:uid="{00000000-0005-0000-0000-0000CE0E0000}"/>
    <cellStyle name="Note 2 13 6 4 2" xfId="5901" xr:uid="{00000000-0005-0000-0000-0000CF0E0000}"/>
    <cellStyle name="Note 2 13 6 4 2 2" xfId="9357" xr:uid="{00000000-0005-0000-0000-0000D00E0000}"/>
    <cellStyle name="Note 2 13 6 4 3" xfId="7641" xr:uid="{00000000-0005-0000-0000-0000D10E0000}"/>
    <cellStyle name="Note 2 13 6 5" xfId="4781" xr:uid="{00000000-0005-0000-0000-0000D20E0000}"/>
    <cellStyle name="Note 2 13 6 5 2" xfId="8242" xr:uid="{00000000-0005-0000-0000-0000D30E0000}"/>
    <cellStyle name="Note 2 13 6 6" xfId="6506" xr:uid="{00000000-0005-0000-0000-0000D40E0000}"/>
    <cellStyle name="Note 2 13 7" xfId="2158" xr:uid="{00000000-0005-0000-0000-0000D50E0000}"/>
    <cellStyle name="Note 2 13 7 2" xfId="3268" xr:uid="{00000000-0005-0000-0000-0000D60E0000}"/>
    <cellStyle name="Note 2 13 7 2 2" xfId="3825" xr:uid="{00000000-0005-0000-0000-0000D70E0000}"/>
    <cellStyle name="Note 2 13 7 2 2 2" xfId="5548" xr:uid="{00000000-0005-0000-0000-0000D80E0000}"/>
    <cellStyle name="Note 2 13 7 2 2 2 2" xfId="9004" xr:uid="{00000000-0005-0000-0000-0000D90E0000}"/>
    <cellStyle name="Note 2 13 7 2 2 3" xfId="7288" xr:uid="{00000000-0005-0000-0000-0000DA0E0000}"/>
    <cellStyle name="Note 2 13 7 2 3" xfId="4407" xr:uid="{00000000-0005-0000-0000-0000DB0E0000}"/>
    <cellStyle name="Note 2 13 7 2 3 2" xfId="6129" xr:uid="{00000000-0005-0000-0000-0000DC0E0000}"/>
    <cellStyle name="Note 2 13 7 2 3 2 2" xfId="9585" xr:uid="{00000000-0005-0000-0000-0000DD0E0000}"/>
    <cellStyle name="Note 2 13 7 2 3 3" xfId="7869" xr:uid="{00000000-0005-0000-0000-0000DE0E0000}"/>
    <cellStyle name="Note 2 13 7 2 4" xfId="4987" xr:uid="{00000000-0005-0000-0000-0000DF0E0000}"/>
    <cellStyle name="Note 2 13 7 2 4 2" xfId="8448" xr:uid="{00000000-0005-0000-0000-0000E00E0000}"/>
    <cellStyle name="Note 2 13 7 2 5" xfId="6734" xr:uid="{00000000-0005-0000-0000-0000E10E0000}"/>
    <cellStyle name="Note 2 13 7 3" xfId="3561" xr:uid="{00000000-0005-0000-0000-0000E20E0000}"/>
    <cellStyle name="Note 2 13 7 3 2" xfId="5284" xr:uid="{00000000-0005-0000-0000-0000E30E0000}"/>
    <cellStyle name="Note 2 13 7 3 2 2" xfId="8740" xr:uid="{00000000-0005-0000-0000-0000E40E0000}"/>
    <cellStyle name="Note 2 13 7 3 3" xfId="7024" xr:uid="{00000000-0005-0000-0000-0000E50E0000}"/>
    <cellStyle name="Note 2 13 7 4" xfId="4117" xr:uid="{00000000-0005-0000-0000-0000E60E0000}"/>
    <cellStyle name="Note 2 13 7 4 2" xfId="5839" xr:uid="{00000000-0005-0000-0000-0000E70E0000}"/>
    <cellStyle name="Note 2 13 7 4 2 2" xfId="9295" xr:uid="{00000000-0005-0000-0000-0000E80E0000}"/>
    <cellStyle name="Note 2 13 7 4 3" xfId="7579" xr:uid="{00000000-0005-0000-0000-0000E90E0000}"/>
    <cellStyle name="Note 2 13 7 5" xfId="4723" xr:uid="{00000000-0005-0000-0000-0000EA0E0000}"/>
    <cellStyle name="Note 2 13 7 5 2" xfId="8184" xr:uid="{00000000-0005-0000-0000-0000EB0E0000}"/>
    <cellStyle name="Note 2 13 7 6" xfId="6444" xr:uid="{00000000-0005-0000-0000-0000EC0E0000}"/>
    <cellStyle name="Note 2 13 8" xfId="2260" xr:uid="{00000000-0005-0000-0000-0000ED0E0000}"/>
    <cellStyle name="Note 2 13 8 2" xfId="3361" xr:uid="{00000000-0005-0000-0000-0000EE0E0000}"/>
    <cellStyle name="Note 2 13 8 2 2" xfId="3911" xr:uid="{00000000-0005-0000-0000-0000EF0E0000}"/>
    <cellStyle name="Note 2 13 8 2 2 2" xfId="5634" xr:uid="{00000000-0005-0000-0000-0000F00E0000}"/>
    <cellStyle name="Note 2 13 8 2 2 2 2" xfId="9090" xr:uid="{00000000-0005-0000-0000-0000F10E0000}"/>
    <cellStyle name="Note 2 13 8 2 2 3" xfId="7374" xr:uid="{00000000-0005-0000-0000-0000F20E0000}"/>
    <cellStyle name="Note 2 13 8 2 3" xfId="4500" xr:uid="{00000000-0005-0000-0000-0000F30E0000}"/>
    <cellStyle name="Note 2 13 8 2 3 2" xfId="6222" xr:uid="{00000000-0005-0000-0000-0000F40E0000}"/>
    <cellStyle name="Note 2 13 8 2 3 2 2" xfId="9678" xr:uid="{00000000-0005-0000-0000-0000F50E0000}"/>
    <cellStyle name="Note 2 13 8 2 3 3" xfId="7962" xr:uid="{00000000-0005-0000-0000-0000F60E0000}"/>
    <cellStyle name="Note 2 13 8 2 4" xfId="5073" xr:uid="{00000000-0005-0000-0000-0000F70E0000}"/>
    <cellStyle name="Note 2 13 8 2 4 2" xfId="8534" xr:uid="{00000000-0005-0000-0000-0000F80E0000}"/>
    <cellStyle name="Note 2 13 8 2 5" xfId="6827" xr:uid="{00000000-0005-0000-0000-0000F90E0000}"/>
    <cellStyle name="Note 2 13 8 3" xfId="3647" xr:uid="{00000000-0005-0000-0000-0000FA0E0000}"/>
    <cellStyle name="Note 2 13 8 3 2" xfId="5370" xr:uid="{00000000-0005-0000-0000-0000FB0E0000}"/>
    <cellStyle name="Note 2 13 8 3 2 2" xfId="8826" xr:uid="{00000000-0005-0000-0000-0000FC0E0000}"/>
    <cellStyle name="Note 2 13 8 3 3" xfId="7110" xr:uid="{00000000-0005-0000-0000-0000FD0E0000}"/>
    <cellStyle name="Note 2 13 8 4" xfId="4210" xr:uid="{00000000-0005-0000-0000-0000FE0E0000}"/>
    <cellStyle name="Note 2 13 8 4 2" xfId="5932" xr:uid="{00000000-0005-0000-0000-0000FF0E0000}"/>
    <cellStyle name="Note 2 13 8 4 2 2" xfId="9388" xr:uid="{00000000-0005-0000-0000-0000000F0000}"/>
    <cellStyle name="Note 2 13 8 4 3" xfId="7672" xr:uid="{00000000-0005-0000-0000-0000010F0000}"/>
    <cellStyle name="Note 2 13 8 5" xfId="4809" xr:uid="{00000000-0005-0000-0000-0000020F0000}"/>
    <cellStyle name="Note 2 13 8 5 2" xfId="8270" xr:uid="{00000000-0005-0000-0000-0000030F0000}"/>
    <cellStyle name="Note 2 13 8 6" xfId="6537" xr:uid="{00000000-0005-0000-0000-0000040F0000}"/>
    <cellStyle name="Note 2 13 9" xfId="3249" xr:uid="{00000000-0005-0000-0000-0000050F0000}"/>
    <cellStyle name="Note 2 13 9 2" xfId="3809" xr:uid="{00000000-0005-0000-0000-0000060F0000}"/>
    <cellStyle name="Note 2 13 9 2 2" xfId="5532" xr:uid="{00000000-0005-0000-0000-0000070F0000}"/>
    <cellStyle name="Note 2 13 9 2 2 2" xfId="8988" xr:uid="{00000000-0005-0000-0000-0000080F0000}"/>
    <cellStyle name="Note 2 13 9 2 3" xfId="7272" xr:uid="{00000000-0005-0000-0000-0000090F0000}"/>
    <cellStyle name="Note 2 13 9 3" xfId="4389" xr:uid="{00000000-0005-0000-0000-00000A0F0000}"/>
    <cellStyle name="Note 2 13 9 3 2" xfId="6111" xr:uid="{00000000-0005-0000-0000-00000B0F0000}"/>
    <cellStyle name="Note 2 13 9 3 2 2" xfId="9567" xr:uid="{00000000-0005-0000-0000-00000C0F0000}"/>
    <cellStyle name="Note 2 13 9 3 3" xfId="7851" xr:uid="{00000000-0005-0000-0000-00000D0F0000}"/>
    <cellStyle name="Note 2 13 9 4" xfId="4971" xr:uid="{00000000-0005-0000-0000-00000E0F0000}"/>
    <cellStyle name="Note 2 13 9 4 2" xfId="8432" xr:uid="{00000000-0005-0000-0000-00000F0F0000}"/>
    <cellStyle name="Note 2 13 9 5" xfId="6716" xr:uid="{00000000-0005-0000-0000-0000100F0000}"/>
    <cellStyle name="Note 2 14" xfId="2060" xr:uid="{00000000-0005-0000-0000-0000110F0000}"/>
    <cellStyle name="Note 2 14 10" xfId="3544" xr:uid="{00000000-0005-0000-0000-0000120F0000}"/>
    <cellStyle name="Note 2 14 10 2" xfId="4100" xr:uid="{00000000-0005-0000-0000-0000130F0000}"/>
    <cellStyle name="Note 2 14 10 2 2" xfId="5822" xr:uid="{00000000-0005-0000-0000-0000140F0000}"/>
    <cellStyle name="Note 2 14 10 2 2 2" xfId="9278" xr:uid="{00000000-0005-0000-0000-0000150F0000}"/>
    <cellStyle name="Note 2 14 10 2 3" xfId="7562" xr:uid="{00000000-0005-0000-0000-0000160F0000}"/>
    <cellStyle name="Note 2 14 10 3" xfId="4706" xr:uid="{00000000-0005-0000-0000-0000170F0000}"/>
    <cellStyle name="Note 2 14 10 3 2" xfId="8167" xr:uid="{00000000-0005-0000-0000-0000180F0000}"/>
    <cellStyle name="Note 2 14 10 4" xfId="7007" xr:uid="{00000000-0005-0000-0000-0000190F0000}"/>
    <cellStyle name="Note 2 14 11" xfId="6427" xr:uid="{00000000-0005-0000-0000-00001A0F0000}"/>
    <cellStyle name="Note 2 14 2" xfId="2269" xr:uid="{00000000-0005-0000-0000-00001B0F0000}"/>
    <cellStyle name="Note 2 14 2 10" xfId="6546" xr:uid="{00000000-0005-0000-0000-00001C0F0000}"/>
    <cellStyle name="Note 2 14 2 2" xfId="2588" xr:uid="{00000000-0005-0000-0000-00001D0F0000}"/>
    <cellStyle name="Note 2 14 2 2 2" xfId="3464" xr:uid="{00000000-0005-0000-0000-00001E0F0000}"/>
    <cellStyle name="Note 2 14 2 2 2 2" xfId="4005" xr:uid="{00000000-0005-0000-0000-00001F0F0000}"/>
    <cellStyle name="Note 2 14 2 2 2 2 2" xfId="5728" xr:uid="{00000000-0005-0000-0000-0000200F0000}"/>
    <cellStyle name="Note 2 14 2 2 2 2 2 2" xfId="9184" xr:uid="{00000000-0005-0000-0000-0000210F0000}"/>
    <cellStyle name="Note 2 14 2 2 2 2 3" xfId="7468" xr:uid="{00000000-0005-0000-0000-0000220F0000}"/>
    <cellStyle name="Note 2 14 2 2 2 3" xfId="4603" xr:uid="{00000000-0005-0000-0000-0000230F0000}"/>
    <cellStyle name="Note 2 14 2 2 2 3 2" xfId="6325" xr:uid="{00000000-0005-0000-0000-0000240F0000}"/>
    <cellStyle name="Note 2 14 2 2 2 3 2 2" xfId="9781" xr:uid="{00000000-0005-0000-0000-0000250F0000}"/>
    <cellStyle name="Note 2 14 2 2 2 3 3" xfId="8065" xr:uid="{00000000-0005-0000-0000-0000260F0000}"/>
    <cellStyle name="Note 2 14 2 2 2 4" xfId="5167" xr:uid="{00000000-0005-0000-0000-0000270F0000}"/>
    <cellStyle name="Note 2 14 2 2 2 4 2" xfId="8628" xr:uid="{00000000-0005-0000-0000-0000280F0000}"/>
    <cellStyle name="Note 2 14 2 2 2 5" xfId="6930" xr:uid="{00000000-0005-0000-0000-0000290F0000}"/>
    <cellStyle name="Note 2 14 2 2 3" xfId="3741" xr:uid="{00000000-0005-0000-0000-00002A0F0000}"/>
    <cellStyle name="Note 2 14 2 2 3 2" xfId="5464" xr:uid="{00000000-0005-0000-0000-00002B0F0000}"/>
    <cellStyle name="Note 2 14 2 2 3 2 2" xfId="8920" xr:uid="{00000000-0005-0000-0000-00002C0F0000}"/>
    <cellStyle name="Note 2 14 2 2 3 3" xfId="7204" xr:uid="{00000000-0005-0000-0000-00002D0F0000}"/>
    <cellStyle name="Note 2 14 2 2 4" xfId="4313" xr:uid="{00000000-0005-0000-0000-00002E0F0000}"/>
    <cellStyle name="Note 2 14 2 2 4 2" xfId="6035" xr:uid="{00000000-0005-0000-0000-00002F0F0000}"/>
    <cellStyle name="Note 2 14 2 2 4 2 2" xfId="9491" xr:uid="{00000000-0005-0000-0000-0000300F0000}"/>
    <cellStyle name="Note 2 14 2 2 4 3" xfId="7775" xr:uid="{00000000-0005-0000-0000-0000310F0000}"/>
    <cellStyle name="Note 2 14 2 2 5" xfId="4903" xr:uid="{00000000-0005-0000-0000-0000320F0000}"/>
    <cellStyle name="Note 2 14 2 2 5 2" xfId="8364" xr:uid="{00000000-0005-0000-0000-0000330F0000}"/>
    <cellStyle name="Note 2 14 2 2 6" xfId="6640" xr:uid="{00000000-0005-0000-0000-0000340F0000}"/>
    <cellStyle name="Note 2 14 2 3" xfId="2577" xr:uid="{00000000-0005-0000-0000-0000350F0000}"/>
    <cellStyle name="Note 2 14 2 3 2" xfId="3453" xr:uid="{00000000-0005-0000-0000-0000360F0000}"/>
    <cellStyle name="Note 2 14 2 3 2 2" xfId="3994" xr:uid="{00000000-0005-0000-0000-0000370F0000}"/>
    <cellStyle name="Note 2 14 2 3 2 2 2" xfId="5717" xr:uid="{00000000-0005-0000-0000-0000380F0000}"/>
    <cellStyle name="Note 2 14 2 3 2 2 2 2" xfId="9173" xr:uid="{00000000-0005-0000-0000-0000390F0000}"/>
    <cellStyle name="Note 2 14 2 3 2 2 3" xfId="7457" xr:uid="{00000000-0005-0000-0000-00003A0F0000}"/>
    <cellStyle name="Note 2 14 2 3 2 3" xfId="4592" xr:uid="{00000000-0005-0000-0000-00003B0F0000}"/>
    <cellStyle name="Note 2 14 2 3 2 3 2" xfId="6314" xr:uid="{00000000-0005-0000-0000-00003C0F0000}"/>
    <cellStyle name="Note 2 14 2 3 2 3 2 2" xfId="9770" xr:uid="{00000000-0005-0000-0000-00003D0F0000}"/>
    <cellStyle name="Note 2 14 2 3 2 3 3" xfId="8054" xr:uid="{00000000-0005-0000-0000-00003E0F0000}"/>
    <cellStyle name="Note 2 14 2 3 2 4" xfId="5156" xr:uid="{00000000-0005-0000-0000-00003F0F0000}"/>
    <cellStyle name="Note 2 14 2 3 2 4 2" xfId="8617" xr:uid="{00000000-0005-0000-0000-0000400F0000}"/>
    <cellStyle name="Note 2 14 2 3 2 5" xfId="6919" xr:uid="{00000000-0005-0000-0000-0000410F0000}"/>
    <cellStyle name="Note 2 14 2 3 3" xfId="3730" xr:uid="{00000000-0005-0000-0000-0000420F0000}"/>
    <cellStyle name="Note 2 14 2 3 3 2" xfId="5453" xr:uid="{00000000-0005-0000-0000-0000430F0000}"/>
    <cellStyle name="Note 2 14 2 3 3 2 2" xfId="8909" xr:uid="{00000000-0005-0000-0000-0000440F0000}"/>
    <cellStyle name="Note 2 14 2 3 3 3" xfId="7193" xr:uid="{00000000-0005-0000-0000-0000450F0000}"/>
    <cellStyle name="Note 2 14 2 3 4" xfId="4302" xr:uid="{00000000-0005-0000-0000-0000460F0000}"/>
    <cellStyle name="Note 2 14 2 3 4 2" xfId="6024" xr:uid="{00000000-0005-0000-0000-0000470F0000}"/>
    <cellStyle name="Note 2 14 2 3 4 2 2" xfId="9480" xr:uid="{00000000-0005-0000-0000-0000480F0000}"/>
    <cellStyle name="Note 2 14 2 3 4 3" xfId="7764" xr:uid="{00000000-0005-0000-0000-0000490F0000}"/>
    <cellStyle name="Note 2 14 2 3 5" xfId="4892" xr:uid="{00000000-0005-0000-0000-00004A0F0000}"/>
    <cellStyle name="Note 2 14 2 3 5 2" xfId="8353" xr:uid="{00000000-0005-0000-0000-00004B0F0000}"/>
    <cellStyle name="Note 2 14 2 3 6" xfId="6629" xr:uid="{00000000-0005-0000-0000-00004C0F0000}"/>
    <cellStyle name="Note 2 14 2 4" xfId="2616" xr:uid="{00000000-0005-0000-0000-00004D0F0000}"/>
    <cellStyle name="Note 2 14 2 4 2" xfId="3491" xr:uid="{00000000-0005-0000-0000-00004E0F0000}"/>
    <cellStyle name="Note 2 14 2 4 2 2" xfId="4030" xr:uid="{00000000-0005-0000-0000-00004F0F0000}"/>
    <cellStyle name="Note 2 14 2 4 2 2 2" xfId="5753" xr:uid="{00000000-0005-0000-0000-0000500F0000}"/>
    <cellStyle name="Note 2 14 2 4 2 2 2 2" xfId="9209" xr:uid="{00000000-0005-0000-0000-0000510F0000}"/>
    <cellStyle name="Note 2 14 2 4 2 2 3" xfId="7493" xr:uid="{00000000-0005-0000-0000-0000520F0000}"/>
    <cellStyle name="Note 2 14 2 4 2 3" xfId="4630" xr:uid="{00000000-0005-0000-0000-0000530F0000}"/>
    <cellStyle name="Note 2 14 2 4 2 3 2" xfId="6352" xr:uid="{00000000-0005-0000-0000-0000540F0000}"/>
    <cellStyle name="Note 2 14 2 4 2 3 2 2" xfId="9808" xr:uid="{00000000-0005-0000-0000-0000550F0000}"/>
    <cellStyle name="Note 2 14 2 4 2 3 3" xfId="8092" xr:uid="{00000000-0005-0000-0000-0000560F0000}"/>
    <cellStyle name="Note 2 14 2 4 2 4" xfId="5192" xr:uid="{00000000-0005-0000-0000-0000570F0000}"/>
    <cellStyle name="Note 2 14 2 4 2 4 2" xfId="8653" xr:uid="{00000000-0005-0000-0000-0000580F0000}"/>
    <cellStyle name="Note 2 14 2 4 2 5" xfId="6957" xr:uid="{00000000-0005-0000-0000-0000590F0000}"/>
    <cellStyle name="Note 2 14 2 4 3" xfId="3766" xr:uid="{00000000-0005-0000-0000-00005A0F0000}"/>
    <cellStyle name="Note 2 14 2 4 3 2" xfId="5489" xr:uid="{00000000-0005-0000-0000-00005B0F0000}"/>
    <cellStyle name="Note 2 14 2 4 3 2 2" xfId="8945" xr:uid="{00000000-0005-0000-0000-00005C0F0000}"/>
    <cellStyle name="Note 2 14 2 4 3 3" xfId="7229" xr:uid="{00000000-0005-0000-0000-00005D0F0000}"/>
    <cellStyle name="Note 2 14 2 4 4" xfId="4340" xr:uid="{00000000-0005-0000-0000-00005E0F0000}"/>
    <cellStyle name="Note 2 14 2 4 4 2" xfId="6062" xr:uid="{00000000-0005-0000-0000-00005F0F0000}"/>
    <cellStyle name="Note 2 14 2 4 4 2 2" xfId="9518" xr:uid="{00000000-0005-0000-0000-0000600F0000}"/>
    <cellStyle name="Note 2 14 2 4 4 3" xfId="7802" xr:uid="{00000000-0005-0000-0000-0000610F0000}"/>
    <cellStyle name="Note 2 14 2 4 5" xfId="4928" xr:uid="{00000000-0005-0000-0000-0000620F0000}"/>
    <cellStyle name="Note 2 14 2 4 5 2" xfId="8389" xr:uid="{00000000-0005-0000-0000-0000630F0000}"/>
    <cellStyle name="Note 2 14 2 4 6" xfId="6667" xr:uid="{00000000-0005-0000-0000-0000640F0000}"/>
    <cellStyle name="Note 2 14 2 5" xfId="2647" xr:uid="{00000000-0005-0000-0000-0000650F0000}"/>
    <cellStyle name="Note 2 14 2 5 2" xfId="3516" xr:uid="{00000000-0005-0000-0000-0000660F0000}"/>
    <cellStyle name="Note 2 14 2 5 2 2" xfId="4052" xr:uid="{00000000-0005-0000-0000-0000670F0000}"/>
    <cellStyle name="Note 2 14 2 5 2 2 2" xfId="5775" xr:uid="{00000000-0005-0000-0000-0000680F0000}"/>
    <cellStyle name="Note 2 14 2 5 2 2 2 2" xfId="9231" xr:uid="{00000000-0005-0000-0000-0000690F0000}"/>
    <cellStyle name="Note 2 14 2 5 2 2 3" xfId="7515" xr:uid="{00000000-0005-0000-0000-00006A0F0000}"/>
    <cellStyle name="Note 2 14 2 5 2 3" xfId="4655" xr:uid="{00000000-0005-0000-0000-00006B0F0000}"/>
    <cellStyle name="Note 2 14 2 5 2 3 2" xfId="6377" xr:uid="{00000000-0005-0000-0000-00006C0F0000}"/>
    <cellStyle name="Note 2 14 2 5 2 3 2 2" xfId="9833" xr:uid="{00000000-0005-0000-0000-00006D0F0000}"/>
    <cellStyle name="Note 2 14 2 5 2 3 3" xfId="8117" xr:uid="{00000000-0005-0000-0000-00006E0F0000}"/>
    <cellStyle name="Note 2 14 2 5 2 4" xfId="5214" xr:uid="{00000000-0005-0000-0000-00006F0F0000}"/>
    <cellStyle name="Note 2 14 2 5 2 4 2" xfId="8675" xr:uid="{00000000-0005-0000-0000-0000700F0000}"/>
    <cellStyle name="Note 2 14 2 5 2 5" xfId="6982" xr:uid="{00000000-0005-0000-0000-0000710F0000}"/>
    <cellStyle name="Note 2 14 2 5 3" xfId="3788" xr:uid="{00000000-0005-0000-0000-0000720F0000}"/>
    <cellStyle name="Note 2 14 2 5 3 2" xfId="5511" xr:uid="{00000000-0005-0000-0000-0000730F0000}"/>
    <cellStyle name="Note 2 14 2 5 3 2 2" xfId="8967" xr:uid="{00000000-0005-0000-0000-0000740F0000}"/>
    <cellStyle name="Note 2 14 2 5 3 3" xfId="7251" xr:uid="{00000000-0005-0000-0000-0000750F0000}"/>
    <cellStyle name="Note 2 14 2 5 4" xfId="4365" xr:uid="{00000000-0005-0000-0000-0000760F0000}"/>
    <cellStyle name="Note 2 14 2 5 4 2" xfId="6087" xr:uid="{00000000-0005-0000-0000-0000770F0000}"/>
    <cellStyle name="Note 2 14 2 5 4 2 2" xfId="9543" xr:uid="{00000000-0005-0000-0000-0000780F0000}"/>
    <cellStyle name="Note 2 14 2 5 4 3" xfId="7827" xr:uid="{00000000-0005-0000-0000-0000790F0000}"/>
    <cellStyle name="Note 2 14 2 5 5" xfId="4950" xr:uid="{00000000-0005-0000-0000-00007A0F0000}"/>
    <cellStyle name="Note 2 14 2 5 5 2" xfId="8411" xr:uid="{00000000-0005-0000-0000-00007B0F0000}"/>
    <cellStyle name="Note 2 14 2 5 6" xfId="6692" xr:uid="{00000000-0005-0000-0000-00007C0F0000}"/>
    <cellStyle name="Note 2 14 2 6" xfId="3370" xr:uid="{00000000-0005-0000-0000-00007D0F0000}"/>
    <cellStyle name="Note 2 14 2 6 2" xfId="3920" xr:uid="{00000000-0005-0000-0000-00007E0F0000}"/>
    <cellStyle name="Note 2 14 2 6 2 2" xfId="5643" xr:uid="{00000000-0005-0000-0000-00007F0F0000}"/>
    <cellStyle name="Note 2 14 2 6 2 2 2" xfId="9099" xr:uid="{00000000-0005-0000-0000-0000800F0000}"/>
    <cellStyle name="Note 2 14 2 6 2 3" xfId="7383" xr:uid="{00000000-0005-0000-0000-0000810F0000}"/>
    <cellStyle name="Note 2 14 2 6 3" xfId="4509" xr:uid="{00000000-0005-0000-0000-0000820F0000}"/>
    <cellStyle name="Note 2 14 2 6 3 2" xfId="6231" xr:uid="{00000000-0005-0000-0000-0000830F0000}"/>
    <cellStyle name="Note 2 14 2 6 3 2 2" xfId="9687" xr:uid="{00000000-0005-0000-0000-0000840F0000}"/>
    <cellStyle name="Note 2 14 2 6 3 3" xfId="7971" xr:uid="{00000000-0005-0000-0000-0000850F0000}"/>
    <cellStyle name="Note 2 14 2 6 4" xfId="5082" xr:uid="{00000000-0005-0000-0000-0000860F0000}"/>
    <cellStyle name="Note 2 14 2 6 4 2" xfId="8543" xr:uid="{00000000-0005-0000-0000-0000870F0000}"/>
    <cellStyle name="Note 2 14 2 6 5" xfId="6836" xr:uid="{00000000-0005-0000-0000-0000880F0000}"/>
    <cellStyle name="Note 2 14 2 7" xfId="3656" xr:uid="{00000000-0005-0000-0000-0000890F0000}"/>
    <cellStyle name="Note 2 14 2 7 2" xfId="5379" xr:uid="{00000000-0005-0000-0000-00008A0F0000}"/>
    <cellStyle name="Note 2 14 2 7 2 2" xfId="8835" xr:uid="{00000000-0005-0000-0000-00008B0F0000}"/>
    <cellStyle name="Note 2 14 2 7 3" xfId="7119" xr:uid="{00000000-0005-0000-0000-00008C0F0000}"/>
    <cellStyle name="Note 2 14 2 8" xfId="4219" xr:uid="{00000000-0005-0000-0000-00008D0F0000}"/>
    <cellStyle name="Note 2 14 2 8 2" xfId="5941" xr:uid="{00000000-0005-0000-0000-00008E0F0000}"/>
    <cellStyle name="Note 2 14 2 8 2 2" xfId="9397" xr:uid="{00000000-0005-0000-0000-00008F0F0000}"/>
    <cellStyle name="Note 2 14 2 8 3" xfId="7681" xr:uid="{00000000-0005-0000-0000-0000900F0000}"/>
    <cellStyle name="Note 2 14 2 9" xfId="4818" xr:uid="{00000000-0005-0000-0000-0000910F0000}"/>
    <cellStyle name="Note 2 14 2 9 2" xfId="8279" xr:uid="{00000000-0005-0000-0000-0000920F0000}"/>
    <cellStyle name="Note 2 14 3" xfId="2174" xr:uid="{00000000-0005-0000-0000-0000930F0000}"/>
    <cellStyle name="Note 2 14 3 2" xfId="3280" xr:uid="{00000000-0005-0000-0000-0000940F0000}"/>
    <cellStyle name="Note 2 14 3 2 2" xfId="3836" xr:uid="{00000000-0005-0000-0000-0000950F0000}"/>
    <cellStyle name="Note 2 14 3 2 2 2" xfId="5559" xr:uid="{00000000-0005-0000-0000-0000960F0000}"/>
    <cellStyle name="Note 2 14 3 2 2 2 2" xfId="9015" xr:uid="{00000000-0005-0000-0000-0000970F0000}"/>
    <cellStyle name="Note 2 14 3 2 2 3" xfId="7299" xr:uid="{00000000-0005-0000-0000-0000980F0000}"/>
    <cellStyle name="Note 2 14 3 2 3" xfId="4419" xr:uid="{00000000-0005-0000-0000-0000990F0000}"/>
    <cellStyle name="Note 2 14 3 2 3 2" xfId="6141" xr:uid="{00000000-0005-0000-0000-00009A0F0000}"/>
    <cellStyle name="Note 2 14 3 2 3 2 2" xfId="9597" xr:uid="{00000000-0005-0000-0000-00009B0F0000}"/>
    <cellStyle name="Note 2 14 3 2 3 3" xfId="7881" xr:uid="{00000000-0005-0000-0000-00009C0F0000}"/>
    <cellStyle name="Note 2 14 3 2 4" xfId="4998" xr:uid="{00000000-0005-0000-0000-00009D0F0000}"/>
    <cellStyle name="Note 2 14 3 2 4 2" xfId="8459" xr:uid="{00000000-0005-0000-0000-00009E0F0000}"/>
    <cellStyle name="Note 2 14 3 2 5" xfId="6746" xr:uid="{00000000-0005-0000-0000-00009F0F0000}"/>
    <cellStyle name="Note 2 14 3 3" xfId="3572" xr:uid="{00000000-0005-0000-0000-0000A00F0000}"/>
    <cellStyle name="Note 2 14 3 3 2" xfId="5295" xr:uid="{00000000-0005-0000-0000-0000A10F0000}"/>
    <cellStyle name="Note 2 14 3 3 2 2" xfId="8751" xr:uid="{00000000-0005-0000-0000-0000A20F0000}"/>
    <cellStyle name="Note 2 14 3 3 3" xfId="7035" xr:uid="{00000000-0005-0000-0000-0000A30F0000}"/>
    <cellStyle name="Note 2 14 3 4" xfId="4129" xr:uid="{00000000-0005-0000-0000-0000A40F0000}"/>
    <cellStyle name="Note 2 14 3 4 2" xfId="5851" xr:uid="{00000000-0005-0000-0000-0000A50F0000}"/>
    <cellStyle name="Note 2 14 3 4 2 2" xfId="9307" xr:uid="{00000000-0005-0000-0000-0000A60F0000}"/>
    <cellStyle name="Note 2 14 3 4 3" xfId="7591" xr:uid="{00000000-0005-0000-0000-0000A70F0000}"/>
    <cellStyle name="Note 2 14 3 5" xfId="4734" xr:uid="{00000000-0005-0000-0000-0000A80F0000}"/>
    <cellStyle name="Note 2 14 3 5 2" xfId="8195" xr:uid="{00000000-0005-0000-0000-0000A90F0000}"/>
    <cellStyle name="Note 2 14 3 6" xfId="6456" xr:uid="{00000000-0005-0000-0000-0000AA0F0000}"/>
    <cellStyle name="Note 2 14 4" xfId="2189" xr:uid="{00000000-0005-0000-0000-0000AB0F0000}"/>
    <cellStyle name="Note 2 14 4 2" xfId="3295" xr:uid="{00000000-0005-0000-0000-0000AC0F0000}"/>
    <cellStyle name="Note 2 14 4 2 2" xfId="3849" xr:uid="{00000000-0005-0000-0000-0000AD0F0000}"/>
    <cellStyle name="Note 2 14 4 2 2 2" xfId="5572" xr:uid="{00000000-0005-0000-0000-0000AE0F0000}"/>
    <cellStyle name="Note 2 14 4 2 2 2 2" xfId="9028" xr:uid="{00000000-0005-0000-0000-0000AF0F0000}"/>
    <cellStyle name="Note 2 14 4 2 2 3" xfId="7312" xr:uid="{00000000-0005-0000-0000-0000B00F0000}"/>
    <cellStyle name="Note 2 14 4 2 3" xfId="4434" xr:uid="{00000000-0005-0000-0000-0000B10F0000}"/>
    <cellStyle name="Note 2 14 4 2 3 2" xfId="6156" xr:uid="{00000000-0005-0000-0000-0000B20F0000}"/>
    <cellStyle name="Note 2 14 4 2 3 2 2" xfId="9612" xr:uid="{00000000-0005-0000-0000-0000B30F0000}"/>
    <cellStyle name="Note 2 14 4 2 3 3" xfId="7896" xr:uid="{00000000-0005-0000-0000-0000B40F0000}"/>
    <cellStyle name="Note 2 14 4 2 4" xfId="5011" xr:uid="{00000000-0005-0000-0000-0000B50F0000}"/>
    <cellStyle name="Note 2 14 4 2 4 2" xfId="8472" xr:uid="{00000000-0005-0000-0000-0000B60F0000}"/>
    <cellStyle name="Note 2 14 4 2 5" xfId="6761" xr:uid="{00000000-0005-0000-0000-0000B70F0000}"/>
    <cellStyle name="Note 2 14 4 3" xfId="3585" xr:uid="{00000000-0005-0000-0000-0000B80F0000}"/>
    <cellStyle name="Note 2 14 4 3 2" xfId="5308" xr:uid="{00000000-0005-0000-0000-0000B90F0000}"/>
    <cellStyle name="Note 2 14 4 3 2 2" xfId="8764" xr:uid="{00000000-0005-0000-0000-0000BA0F0000}"/>
    <cellStyle name="Note 2 14 4 3 3" xfId="7048" xr:uid="{00000000-0005-0000-0000-0000BB0F0000}"/>
    <cellStyle name="Note 2 14 4 4" xfId="4144" xr:uid="{00000000-0005-0000-0000-0000BC0F0000}"/>
    <cellStyle name="Note 2 14 4 4 2" xfId="5866" xr:uid="{00000000-0005-0000-0000-0000BD0F0000}"/>
    <cellStyle name="Note 2 14 4 4 2 2" xfId="9322" xr:uid="{00000000-0005-0000-0000-0000BE0F0000}"/>
    <cellStyle name="Note 2 14 4 4 3" xfId="7606" xr:uid="{00000000-0005-0000-0000-0000BF0F0000}"/>
    <cellStyle name="Note 2 14 4 5" xfId="4747" xr:uid="{00000000-0005-0000-0000-0000C00F0000}"/>
    <cellStyle name="Note 2 14 4 5 2" xfId="8208" xr:uid="{00000000-0005-0000-0000-0000C10F0000}"/>
    <cellStyle name="Note 2 14 4 6" xfId="6471" xr:uid="{00000000-0005-0000-0000-0000C20F0000}"/>
    <cellStyle name="Note 2 14 5" xfId="2194" xr:uid="{00000000-0005-0000-0000-0000C30F0000}"/>
    <cellStyle name="Note 2 14 5 2" xfId="3300" xr:uid="{00000000-0005-0000-0000-0000C40F0000}"/>
    <cellStyle name="Note 2 14 5 2 2" xfId="3854" xr:uid="{00000000-0005-0000-0000-0000C50F0000}"/>
    <cellStyle name="Note 2 14 5 2 2 2" xfId="5577" xr:uid="{00000000-0005-0000-0000-0000C60F0000}"/>
    <cellStyle name="Note 2 14 5 2 2 2 2" xfId="9033" xr:uid="{00000000-0005-0000-0000-0000C70F0000}"/>
    <cellStyle name="Note 2 14 5 2 2 3" xfId="7317" xr:uid="{00000000-0005-0000-0000-0000C80F0000}"/>
    <cellStyle name="Note 2 14 5 2 3" xfId="4439" xr:uid="{00000000-0005-0000-0000-0000C90F0000}"/>
    <cellStyle name="Note 2 14 5 2 3 2" xfId="6161" xr:uid="{00000000-0005-0000-0000-0000CA0F0000}"/>
    <cellStyle name="Note 2 14 5 2 3 2 2" xfId="9617" xr:uid="{00000000-0005-0000-0000-0000CB0F0000}"/>
    <cellStyle name="Note 2 14 5 2 3 3" xfId="7901" xr:uid="{00000000-0005-0000-0000-0000CC0F0000}"/>
    <cellStyle name="Note 2 14 5 2 4" xfId="5016" xr:uid="{00000000-0005-0000-0000-0000CD0F0000}"/>
    <cellStyle name="Note 2 14 5 2 4 2" xfId="8477" xr:uid="{00000000-0005-0000-0000-0000CE0F0000}"/>
    <cellStyle name="Note 2 14 5 2 5" xfId="6766" xr:uid="{00000000-0005-0000-0000-0000CF0F0000}"/>
    <cellStyle name="Note 2 14 5 3" xfId="3590" xr:uid="{00000000-0005-0000-0000-0000D00F0000}"/>
    <cellStyle name="Note 2 14 5 3 2" xfId="5313" xr:uid="{00000000-0005-0000-0000-0000D10F0000}"/>
    <cellStyle name="Note 2 14 5 3 2 2" xfId="8769" xr:uid="{00000000-0005-0000-0000-0000D20F0000}"/>
    <cellStyle name="Note 2 14 5 3 3" xfId="7053" xr:uid="{00000000-0005-0000-0000-0000D30F0000}"/>
    <cellStyle name="Note 2 14 5 4" xfId="4149" xr:uid="{00000000-0005-0000-0000-0000D40F0000}"/>
    <cellStyle name="Note 2 14 5 4 2" xfId="5871" xr:uid="{00000000-0005-0000-0000-0000D50F0000}"/>
    <cellStyle name="Note 2 14 5 4 2 2" xfId="9327" xr:uid="{00000000-0005-0000-0000-0000D60F0000}"/>
    <cellStyle name="Note 2 14 5 4 3" xfId="7611" xr:uid="{00000000-0005-0000-0000-0000D70F0000}"/>
    <cellStyle name="Note 2 14 5 5" xfId="4752" xr:uid="{00000000-0005-0000-0000-0000D80F0000}"/>
    <cellStyle name="Note 2 14 5 5 2" xfId="8213" xr:uid="{00000000-0005-0000-0000-0000D90F0000}"/>
    <cellStyle name="Note 2 14 5 6" xfId="6476" xr:uid="{00000000-0005-0000-0000-0000DA0F0000}"/>
    <cellStyle name="Note 2 14 6" xfId="2228" xr:uid="{00000000-0005-0000-0000-0000DB0F0000}"/>
    <cellStyle name="Note 2 14 6 2" xfId="3329" xr:uid="{00000000-0005-0000-0000-0000DC0F0000}"/>
    <cellStyle name="Note 2 14 6 2 2" xfId="3882" xr:uid="{00000000-0005-0000-0000-0000DD0F0000}"/>
    <cellStyle name="Note 2 14 6 2 2 2" xfId="5605" xr:uid="{00000000-0005-0000-0000-0000DE0F0000}"/>
    <cellStyle name="Note 2 14 6 2 2 2 2" xfId="9061" xr:uid="{00000000-0005-0000-0000-0000DF0F0000}"/>
    <cellStyle name="Note 2 14 6 2 2 3" xfId="7345" xr:uid="{00000000-0005-0000-0000-0000E00F0000}"/>
    <cellStyle name="Note 2 14 6 2 3" xfId="4468" xr:uid="{00000000-0005-0000-0000-0000E10F0000}"/>
    <cellStyle name="Note 2 14 6 2 3 2" xfId="6190" xr:uid="{00000000-0005-0000-0000-0000E20F0000}"/>
    <cellStyle name="Note 2 14 6 2 3 2 2" xfId="9646" xr:uid="{00000000-0005-0000-0000-0000E30F0000}"/>
    <cellStyle name="Note 2 14 6 2 3 3" xfId="7930" xr:uid="{00000000-0005-0000-0000-0000E40F0000}"/>
    <cellStyle name="Note 2 14 6 2 4" xfId="5044" xr:uid="{00000000-0005-0000-0000-0000E50F0000}"/>
    <cellStyle name="Note 2 14 6 2 4 2" xfId="8505" xr:uid="{00000000-0005-0000-0000-0000E60F0000}"/>
    <cellStyle name="Note 2 14 6 2 5" xfId="6795" xr:uid="{00000000-0005-0000-0000-0000E70F0000}"/>
    <cellStyle name="Note 2 14 6 3" xfId="3618" xr:uid="{00000000-0005-0000-0000-0000E80F0000}"/>
    <cellStyle name="Note 2 14 6 3 2" xfId="5341" xr:uid="{00000000-0005-0000-0000-0000E90F0000}"/>
    <cellStyle name="Note 2 14 6 3 2 2" xfId="8797" xr:uid="{00000000-0005-0000-0000-0000EA0F0000}"/>
    <cellStyle name="Note 2 14 6 3 3" xfId="7081" xr:uid="{00000000-0005-0000-0000-0000EB0F0000}"/>
    <cellStyle name="Note 2 14 6 4" xfId="4178" xr:uid="{00000000-0005-0000-0000-0000EC0F0000}"/>
    <cellStyle name="Note 2 14 6 4 2" xfId="5900" xr:uid="{00000000-0005-0000-0000-0000ED0F0000}"/>
    <cellStyle name="Note 2 14 6 4 2 2" xfId="9356" xr:uid="{00000000-0005-0000-0000-0000EE0F0000}"/>
    <cellStyle name="Note 2 14 6 4 3" xfId="7640" xr:uid="{00000000-0005-0000-0000-0000EF0F0000}"/>
    <cellStyle name="Note 2 14 6 5" xfId="4780" xr:uid="{00000000-0005-0000-0000-0000F00F0000}"/>
    <cellStyle name="Note 2 14 6 5 2" xfId="8241" xr:uid="{00000000-0005-0000-0000-0000F10F0000}"/>
    <cellStyle name="Note 2 14 6 6" xfId="6505" xr:uid="{00000000-0005-0000-0000-0000F20F0000}"/>
    <cellStyle name="Note 2 14 7" xfId="2238" xr:uid="{00000000-0005-0000-0000-0000F30F0000}"/>
    <cellStyle name="Note 2 14 7 2" xfId="3339" xr:uid="{00000000-0005-0000-0000-0000F40F0000}"/>
    <cellStyle name="Note 2 14 7 2 2" xfId="3891" xr:uid="{00000000-0005-0000-0000-0000F50F0000}"/>
    <cellStyle name="Note 2 14 7 2 2 2" xfId="5614" xr:uid="{00000000-0005-0000-0000-0000F60F0000}"/>
    <cellStyle name="Note 2 14 7 2 2 2 2" xfId="9070" xr:uid="{00000000-0005-0000-0000-0000F70F0000}"/>
    <cellStyle name="Note 2 14 7 2 2 3" xfId="7354" xr:uid="{00000000-0005-0000-0000-0000F80F0000}"/>
    <cellStyle name="Note 2 14 7 2 3" xfId="4478" xr:uid="{00000000-0005-0000-0000-0000F90F0000}"/>
    <cellStyle name="Note 2 14 7 2 3 2" xfId="6200" xr:uid="{00000000-0005-0000-0000-0000FA0F0000}"/>
    <cellStyle name="Note 2 14 7 2 3 2 2" xfId="9656" xr:uid="{00000000-0005-0000-0000-0000FB0F0000}"/>
    <cellStyle name="Note 2 14 7 2 3 3" xfId="7940" xr:uid="{00000000-0005-0000-0000-0000FC0F0000}"/>
    <cellStyle name="Note 2 14 7 2 4" xfId="5053" xr:uid="{00000000-0005-0000-0000-0000FD0F0000}"/>
    <cellStyle name="Note 2 14 7 2 4 2" xfId="8514" xr:uid="{00000000-0005-0000-0000-0000FE0F0000}"/>
    <cellStyle name="Note 2 14 7 2 5" xfId="6805" xr:uid="{00000000-0005-0000-0000-0000FF0F0000}"/>
    <cellStyle name="Note 2 14 7 3" xfId="3627" xr:uid="{00000000-0005-0000-0000-000000100000}"/>
    <cellStyle name="Note 2 14 7 3 2" xfId="5350" xr:uid="{00000000-0005-0000-0000-000001100000}"/>
    <cellStyle name="Note 2 14 7 3 2 2" xfId="8806" xr:uid="{00000000-0005-0000-0000-000002100000}"/>
    <cellStyle name="Note 2 14 7 3 3" xfId="7090" xr:uid="{00000000-0005-0000-0000-000003100000}"/>
    <cellStyle name="Note 2 14 7 4" xfId="4188" xr:uid="{00000000-0005-0000-0000-000004100000}"/>
    <cellStyle name="Note 2 14 7 4 2" xfId="5910" xr:uid="{00000000-0005-0000-0000-000005100000}"/>
    <cellStyle name="Note 2 14 7 4 2 2" xfId="9366" xr:uid="{00000000-0005-0000-0000-000006100000}"/>
    <cellStyle name="Note 2 14 7 4 3" xfId="7650" xr:uid="{00000000-0005-0000-0000-000007100000}"/>
    <cellStyle name="Note 2 14 7 5" xfId="4789" xr:uid="{00000000-0005-0000-0000-000008100000}"/>
    <cellStyle name="Note 2 14 7 5 2" xfId="8250" xr:uid="{00000000-0005-0000-0000-000009100000}"/>
    <cellStyle name="Note 2 14 7 6" xfId="6515" xr:uid="{00000000-0005-0000-0000-00000A100000}"/>
    <cellStyle name="Note 2 14 8" xfId="2242" xr:uid="{00000000-0005-0000-0000-00000B100000}"/>
    <cellStyle name="Note 2 14 8 2" xfId="3343" xr:uid="{00000000-0005-0000-0000-00000C100000}"/>
    <cellStyle name="Note 2 14 8 2 2" xfId="3894" xr:uid="{00000000-0005-0000-0000-00000D100000}"/>
    <cellStyle name="Note 2 14 8 2 2 2" xfId="5617" xr:uid="{00000000-0005-0000-0000-00000E100000}"/>
    <cellStyle name="Note 2 14 8 2 2 2 2" xfId="9073" xr:uid="{00000000-0005-0000-0000-00000F100000}"/>
    <cellStyle name="Note 2 14 8 2 2 3" xfId="7357" xr:uid="{00000000-0005-0000-0000-000010100000}"/>
    <cellStyle name="Note 2 14 8 2 3" xfId="4482" xr:uid="{00000000-0005-0000-0000-000011100000}"/>
    <cellStyle name="Note 2 14 8 2 3 2" xfId="6204" xr:uid="{00000000-0005-0000-0000-000012100000}"/>
    <cellStyle name="Note 2 14 8 2 3 2 2" xfId="9660" xr:uid="{00000000-0005-0000-0000-000013100000}"/>
    <cellStyle name="Note 2 14 8 2 3 3" xfId="7944" xr:uid="{00000000-0005-0000-0000-000014100000}"/>
    <cellStyle name="Note 2 14 8 2 4" xfId="5056" xr:uid="{00000000-0005-0000-0000-000015100000}"/>
    <cellStyle name="Note 2 14 8 2 4 2" xfId="8517" xr:uid="{00000000-0005-0000-0000-000016100000}"/>
    <cellStyle name="Note 2 14 8 2 5" xfId="6809" xr:uid="{00000000-0005-0000-0000-000017100000}"/>
    <cellStyle name="Note 2 14 8 3" xfId="3630" xr:uid="{00000000-0005-0000-0000-000018100000}"/>
    <cellStyle name="Note 2 14 8 3 2" xfId="5353" xr:uid="{00000000-0005-0000-0000-000019100000}"/>
    <cellStyle name="Note 2 14 8 3 2 2" xfId="8809" xr:uid="{00000000-0005-0000-0000-00001A100000}"/>
    <cellStyle name="Note 2 14 8 3 3" xfId="7093" xr:uid="{00000000-0005-0000-0000-00001B100000}"/>
    <cellStyle name="Note 2 14 8 4" xfId="4192" xr:uid="{00000000-0005-0000-0000-00001C100000}"/>
    <cellStyle name="Note 2 14 8 4 2" xfId="5914" xr:uid="{00000000-0005-0000-0000-00001D100000}"/>
    <cellStyle name="Note 2 14 8 4 2 2" xfId="9370" xr:uid="{00000000-0005-0000-0000-00001E100000}"/>
    <cellStyle name="Note 2 14 8 4 3" xfId="7654" xr:uid="{00000000-0005-0000-0000-00001F100000}"/>
    <cellStyle name="Note 2 14 8 5" xfId="4792" xr:uid="{00000000-0005-0000-0000-000020100000}"/>
    <cellStyle name="Note 2 14 8 5 2" xfId="8253" xr:uid="{00000000-0005-0000-0000-000021100000}"/>
    <cellStyle name="Note 2 14 8 6" xfId="6519" xr:uid="{00000000-0005-0000-0000-000022100000}"/>
    <cellStyle name="Note 2 14 9" xfId="3250" xr:uid="{00000000-0005-0000-0000-000023100000}"/>
    <cellStyle name="Note 2 14 9 2" xfId="3810" xr:uid="{00000000-0005-0000-0000-000024100000}"/>
    <cellStyle name="Note 2 14 9 2 2" xfId="5533" xr:uid="{00000000-0005-0000-0000-000025100000}"/>
    <cellStyle name="Note 2 14 9 2 2 2" xfId="8989" xr:uid="{00000000-0005-0000-0000-000026100000}"/>
    <cellStyle name="Note 2 14 9 2 3" xfId="7273" xr:uid="{00000000-0005-0000-0000-000027100000}"/>
    <cellStyle name="Note 2 14 9 3" xfId="4390" xr:uid="{00000000-0005-0000-0000-000028100000}"/>
    <cellStyle name="Note 2 14 9 3 2" xfId="6112" xr:uid="{00000000-0005-0000-0000-000029100000}"/>
    <cellStyle name="Note 2 14 9 3 2 2" xfId="9568" xr:uid="{00000000-0005-0000-0000-00002A100000}"/>
    <cellStyle name="Note 2 14 9 3 3" xfId="7852" xr:uid="{00000000-0005-0000-0000-00002B100000}"/>
    <cellStyle name="Note 2 14 9 4" xfId="4972" xr:uid="{00000000-0005-0000-0000-00002C100000}"/>
    <cellStyle name="Note 2 14 9 4 2" xfId="8433" xr:uid="{00000000-0005-0000-0000-00002D100000}"/>
    <cellStyle name="Note 2 14 9 5" xfId="6717" xr:uid="{00000000-0005-0000-0000-00002E100000}"/>
    <cellStyle name="Note 2 15" xfId="2061" xr:uid="{00000000-0005-0000-0000-00002F100000}"/>
    <cellStyle name="Note 2 15 10" xfId="3545" xr:uid="{00000000-0005-0000-0000-000030100000}"/>
    <cellStyle name="Note 2 15 10 2" xfId="4101" xr:uid="{00000000-0005-0000-0000-000031100000}"/>
    <cellStyle name="Note 2 15 10 2 2" xfId="5823" xr:uid="{00000000-0005-0000-0000-000032100000}"/>
    <cellStyle name="Note 2 15 10 2 2 2" xfId="9279" xr:uid="{00000000-0005-0000-0000-000033100000}"/>
    <cellStyle name="Note 2 15 10 2 3" xfId="7563" xr:uid="{00000000-0005-0000-0000-000034100000}"/>
    <cellStyle name="Note 2 15 10 3" xfId="4707" xr:uid="{00000000-0005-0000-0000-000035100000}"/>
    <cellStyle name="Note 2 15 10 3 2" xfId="8168" xr:uid="{00000000-0005-0000-0000-000036100000}"/>
    <cellStyle name="Note 2 15 10 4" xfId="7008" xr:uid="{00000000-0005-0000-0000-000037100000}"/>
    <cellStyle name="Note 2 15 11" xfId="6428" xr:uid="{00000000-0005-0000-0000-000038100000}"/>
    <cellStyle name="Note 2 15 2" xfId="2270" xr:uid="{00000000-0005-0000-0000-000039100000}"/>
    <cellStyle name="Note 2 15 2 10" xfId="6547" xr:uid="{00000000-0005-0000-0000-00003A100000}"/>
    <cellStyle name="Note 2 15 2 2" xfId="2589" xr:uid="{00000000-0005-0000-0000-00003B100000}"/>
    <cellStyle name="Note 2 15 2 2 2" xfId="3465" xr:uid="{00000000-0005-0000-0000-00003C100000}"/>
    <cellStyle name="Note 2 15 2 2 2 2" xfId="4006" xr:uid="{00000000-0005-0000-0000-00003D100000}"/>
    <cellStyle name="Note 2 15 2 2 2 2 2" xfId="5729" xr:uid="{00000000-0005-0000-0000-00003E100000}"/>
    <cellStyle name="Note 2 15 2 2 2 2 2 2" xfId="9185" xr:uid="{00000000-0005-0000-0000-00003F100000}"/>
    <cellStyle name="Note 2 15 2 2 2 2 3" xfId="7469" xr:uid="{00000000-0005-0000-0000-000040100000}"/>
    <cellStyle name="Note 2 15 2 2 2 3" xfId="4604" xr:uid="{00000000-0005-0000-0000-000041100000}"/>
    <cellStyle name="Note 2 15 2 2 2 3 2" xfId="6326" xr:uid="{00000000-0005-0000-0000-000042100000}"/>
    <cellStyle name="Note 2 15 2 2 2 3 2 2" xfId="9782" xr:uid="{00000000-0005-0000-0000-000043100000}"/>
    <cellStyle name="Note 2 15 2 2 2 3 3" xfId="8066" xr:uid="{00000000-0005-0000-0000-000044100000}"/>
    <cellStyle name="Note 2 15 2 2 2 4" xfId="5168" xr:uid="{00000000-0005-0000-0000-000045100000}"/>
    <cellStyle name="Note 2 15 2 2 2 4 2" xfId="8629" xr:uid="{00000000-0005-0000-0000-000046100000}"/>
    <cellStyle name="Note 2 15 2 2 2 5" xfId="6931" xr:uid="{00000000-0005-0000-0000-000047100000}"/>
    <cellStyle name="Note 2 15 2 2 3" xfId="3742" xr:uid="{00000000-0005-0000-0000-000048100000}"/>
    <cellStyle name="Note 2 15 2 2 3 2" xfId="5465" xr:uid="{00000000-0005-0000-0000-000049100000}"/>
    <cellStyle name="Note 2 15 2 2 3 2 2" xfId="8921" xr:uid="{00000000-0005-0000-0000-00004A100000}"/>
    <cellStyle name="Note 2 15 2 2 3 3" xfId="7205" xr:uid="{00000000-0005-0000-0000-00004B100000}"/>
    <cellStyle name="Note 2 15 2 2 4" xfId="4314" xr:uid="{00000000-0005-0000-0000-00004C100000}"/>
    <cellStyle name="Note 2 15 2 2 4 2" xfId="6036" xr:uid="{00000000-0005-0000-0000-00004D100000}"/>
    <cellStyle name="Note 2 15 2 2 4 2 2" xfId="9492" xr:uid="{00000000-0005-0000-0000-00004E100000}"/>
    <cellStyle name="Note 2 15 2 2 4 3" xfId="7776" xr:uid="{00000000-0005-0000-0000-00004F100000}"/>
    <cellStyle name="Note 2 15 2 2 5" xfId="4904" xr:uid="{00000000-0005-0000-0000-000050100000}"/>
    <cellStyle name="Note 2 15 2 2 5 2" xfId="8365" xr:uid="{00000000-0005-0000-0000-000051100000}"/>
    <cellStyle name="Note 2 15 2 2 6" xfId="6641" xr:uid="{00000000-0005-0000-0000-000052100000}"/>
    <cellStyle name="Note 2 15 2 3" xfId="2218" xr:uid="{00000000-0005-0000-0000-000053100000}"/>
    <cellStyle name="Note 2 15 2 3 2" xfId="3319" xr:uid="{00000000-0005-0000-0000-000054100000}"/>
    <cellStyle name="Note 2 15 2 3 2 2" xfId="3872" xr:uid="{00000000-0005-0000-0000-000055100000}"/>
    <cellStyle name="Note 2 15 2 3 2 2 2" xfId="5595" xr:uid="{00000000-0005-0000-0000-000056100000}"/>
    <cellStyle name="Note 2 15 2 3 2 2 2 2" xfId="9051" xr:uid="{00000000-0005-0000-0000-000057100000}"/>
    <cellStyle name="Note 2 15 2 3 2 2 3" xfId="7335" xr:uid="{00000000-0005-0000-0000-000058100000}"/>
    <cellStyle name="Note 2 15 2 3 2 3" xfId="4458" xr:uid="{00000000-0005-0000-0000-000059100000}"/>
    <cellStyle name="Note 2 15 2 3 2 3 2" xfId="6180" xr:uid="{00000000-0005-0000-0000-00005A100000}"/>
    <cellStyle name="Note 2 15 2 3 2 3 2 2" xfId="9636" xr:uid="{00000000-0005-0000-0000-00005B100000}"/>
    <cellStyle name="Note 2 15 2 3 2 3 3" xfId="7920" xr:uid="{00000000-0005-0000-0000-00005C100000}"/>
    <cellStyle name="Note 2 15 2 3 2 4" xfId="5034" xr:uid="{00000000-0005-0000-0000-00005D100000}"/>
    <cellStyle name="Note 2 15 2 3 2 4 2" xfId="8495" xr:uid="{00000000-0005-0000-0000-00005E100000}"/>
    <cellStyle name="Note 2 15 2 3 2 5" xfId="6785" xr:uid="{00000000-0005-0000-0000-00005F100000}"/>
    <cellStyle name="Note 2 15 2 3 3" xfId="3608" xr:uid="{00000000-0005-0000-0000-000060100000}"/>
    <cellStyle name="Note 2 15 2 3 3 2" xfId="5331" xr:uid="{00000000-0005-0000-0000-000061100000}"/>
    <cellStyle name="Note 2 15 2 3 3 2 2" xfId="8787" xr:uid="{00000000-0005-0000-0000-000062100000}"/>
    <cellStyle name="Note 2 15 2 3 3 3" xfId="7071" xr:uid="{00000000-0005-0000-0000-000063100000}"/>
    <cellStyle name="Note 2 15 2 3 4" xfId="4168" xr:uid="{00000000-0005-0000-0000-000064100000}"/>
    <cellStyle name="Note 2 15 2 3 4 2" xfId="5890" xr:uid="{00000000-0005-0000-0000-000065100000}"/>
    <cellStyle name="Note 2 15 2 3 4 2 2" xfId="9346" xr:uid="{00000000-0005-0000-0000-000066100000}"/>
    <cellStyle name="Note 2 15 2 3 4 3" xfId="7630" xr:uid="{00000000-0005-0000-0000-000067100000}"/>
    <cellStyle name="Note 2 15 2 3 5" xfId="4770" xr:uid="{00000000-0005-0000-0000-000068100000}"/>
    <cellStyle name="Note 2 15 2 3 5 2" xfId="8231" xr:uid="{00000000-0005-0000-0000-000069100000}"/>
    <cellStyle name="Note 2 15 2 3 6" xfId="6495" xr:uid="{00000000-0005-0000-0000-00006A100000}"/>
    <cellStyle name="Note 2 15 2 4" xfId="2617" xr:uid="{00000000-0005-0000-0000-00006B100000}"/>
    <cellStyle name="Note 2 15 2 4 2" xfId="3492" xr:uid="{00000000-0005-0000-0000-00006C100000}"/>
    <cellStyle name="Note 2 15 2 4 2 2" xfId="4031" xr:uid="{00000000-0005-0000-0000-00006D100000}"/>
    <cellStyle name="Note 2 15 2 4 2 2 2" xfId="5754" xr:uid="{00000000-0005-0000-0000-00006E100000}"/>
    <cellStyle name="Note 2 15 2 4 2 2 2 2" xfId="9210" xr:uid="{00000000-0005-0000-0000-00006F100000}"/>
    <cellStyle name="Note 2 15 2 4 2 2 3" xfId="7494" xr:uid="{00000000-0005-0000-0000-000070100000}"/>
    <cellStyle name="Note 2 15 2 4 2 3" xfId="4631" xr:uid="{00000000-0005-0000-0000-000071100000}"/>
    <cellStyle name="Note 2 15 2 4 2 3 2" xfId="6353" xr:uid="{00000000-0005-0000-0000-000072100000}"/>
    <cellStyle name="Note 2 15 2 4 2 3 2 2" xfId="9809" xr:uid="{00000000-0005-0000-0000-000073100000}"/>
    <cellStyle name="Note 2 15 2 4 2 3 3" xfId="8093" xr:uid="{00000000-0005-0000-0000-000074100000}"/>
    <cellStyle name="Note 2 15 2 4 2 4" xfId="5193" xr:uid="{00000000-0005-0000-0000-000075100000}"/>
    <cellStyle name="Note 2 15 2 4 2 4 2" xfId="8654" xr:uid="{00000000-0005-0000-0000-000076100000}"/>
    <cellStyle name="Note 2 15 2 4 2 5" xfId="6958" xr:uid="{00000000-0005-0000-0000-000077100000}"/>
    <cellStyle name="Note 2 15 2 4 3" xfId="3767" xr:uid="{00000000-0005-0000-0000-000078100000}"/>
    <cellStyle name="Note 2 15 2 4 3 2" xfId="5490" xr:uid="{00000000-0005-0000-0000-000079100000}"/>
    <cellStyle name="Note 2 15 2 4 3 2 2" xfId="8946" xr:uid="{00000000-0005-0000-0000-00007A100000}"/>
    <cellStyle name="Note 2 15 2 4 3 3" xfId="7230" xr:uid="{00000000-0005-0000-0000-00007B100000}"/>
    <cellStyle name="Note 2 15 2 4 4" xfId="4341" xr:uid="{00000000-0005-0000-0000-00007C100000}"/>
    <cellStyle name="Note 2 15 2 4 4 2" xfId="6063" xr:uid="{00000000-0005-0000-0000-00007D100000}"/>
    <cellStyle name="Note 2 15 2 4 4 2 2" xfId="9519" xr:uid="{00000000-0005-0000-0000-00007E100000}"/>
    <cellStyle name="Note 2 15 2 4 4 3" xfId="7803" xr:uid="{00000000-0005-0000-0000-00007F100000}"/>
    <cellStyle name="Note 2 15 2 4 5" xfId="4929" xr:uid="{00000000-0005-0000-0000-000080100000}"/>
    <cellStyle name="Note 2 15 2 4 5 2" xfId="8390" xr:uid="{00000000-0005-0000-0000-000081100000}"/>
    <cellStyle name="Note 2 15 2 4 6" xfId="6668" xr:uid="{00000000-0005-0000-0000-000082100000}"/>
    <cellStyle name="Note 2 15 2 5" xfId="2648" xr:uid="{00000000-0005-0000-0000-000083100000}"/>
    <cellStyle name="Note 2 15 2 5 2" xfId="3517" xr:uid="{00000000-0005-0000-0000-000084100000}"/>
    <cellStyle name="Note 2 15 2 5 2 2" xfId="4053" xr:uid="{00000000-0005-0000-0000-000085100000}"/>
    <cellStyle name="Note 2 15 2 5 2 2 2" xfId="5776" xr:uid="{00000000-0005-0000-0000-000086100000}"/>
    <cellStyle name="Note 2 15 2 5 2 2 2 2" xfId="9232" xr:uid="{00000000-0005-0000-0000-000087100000}"/>
    <cellStyle name="Note 2 15 2 5 2 2 3" xfId="7516" xr:uid="{00000000-0005-0000-0000-000088100000}"/>
    <cellStyle name="Note 2 15 2 5 2 3" xfId="4656" xr:uid="{00000000-0005-0000-0000-000089100000}"/>
    <cellStyle name="Note 2 15 2 5 2 3 2" xfId="6378" xr:uid="{00000000-0005-0000-0000-00008A100000}"/>
    <cellStyle name="Note 2 15 2 5 2 3 2 2" xfId="9834" xr:uid="{00000000-0005-0000-0000-00008B100000}"/>
    <cellStyle name="Note 2 15 2 5 2 3 3" xfId="8118" xr:uid="{00000000-0005-0000-0000-00008C100000}"/>
    <cellStyle name="Note 2 15 2 5 2 4" xfId="5215" xr:uid="{00000000-0005-0000-0000-00008D100000}"/>
    <cellStyle name="Note 2 15 2 5 2 4 2" xfId="8676" xr:uid="{00000000-0005-0000-0000-00008E100000}"/>
    <cellStyle name="Note 2 15 2 5 2 5" xfId="6983" xr:uid="{00000000-0005-0000-0000-00008F100000}"/>
    <cellStyle name="Note 2 15 2 5 3" xfId="3789" xr:uid="{00000000-0005-0000-0000-000090100000}"/>
    <cellStyle name="Note 2 15 2 5 3 2" xfId="5512" xr:uid="{00000000-0005-0000-0000-000091100000}"/>
    <cellStyle name="Note 2 15 2 5 3 2 2" xfId="8968" xr:uid="{00000000-0005-0000-0000-000092100000}"/>
    <cellStyle name="Note 2 15 2 5 3 3" xfId="7252" xr:uid="{00000000-0005-0000-0000-000093100000}"/>
    <cellStyle name="Note 2 15 2 5 4" xfId="4366" xr:uid="{00000000-0005-0000-0000-000094100000}"/>
    <cellStyle name="Note 2 15 2 5 4 2" xfId="6088" xr:uid="{00000000-0005-0000-0000-000095100000}"/>
    <cellStyle name="Note 2 15 2 5 4 2 2" xfId="9544" xr:uid="{00000000-0005-0000-0000-000096100000}"/>
    <cellStyle name="Note 2 15 2 5 4 3" xfId="7828" xr:uid="{00000000-0005-0000-0000-000097100000}"/>
    <cellStyle name="Note 2 15 2 5 5" xfId="4951" xr:uid="{00000000-0005-0000-0000-000098100000}"/>
    <cellStyle name="Note 2 15 2 5 5 2" xfId="8412" xr:uid="{00000000-0005-0000-0000-000099100000}"/>
    <cellStyle name="Note 2 15 2 5 6" xfId="6693" xr:uid="{00000000-0005-0000-0000-00009A100000}"/>
    <cellStyle name="Note 2 15 2 6" xfId="3371" xr:uid="{00000000-0005-0000-0000-00009B100000}"/>
    <cellStyle name="Note 2 15 2 6 2" xfId="3921" xr:uid="{00000000-0005-0000-0000-00009C100000}"/>
    <cellStyle name="Note 2 15 2 6 2 2" xfId="5644" xr:uid="{00000000-0005-0000-0000-00009D100000}"/>
    <cellStyle name="Note 2 15 2 6 2 2 2" xfId="9100" xr:uid="{00000000-0005-0000-0000-00009E100000}"/>
    <cellStyle name="Note 2 15 2 6 2 3" xfId="7384" xr:uid="{00000000-0005-0000-0000-00009F100000}"/>
    <cellStyle name="Note 2 15 2 6 3" xfId="4510" xr:uid="{00000000-0005-0000-0000-0000A0100000}"/>
    <cellStyle name="Note 2 15 2 6 3 2" xfId="6232" xr:uid="{00000000-0005-0000-0000-0000A1100000}"/>
    <cellStyle name="Note 2 15 2 6 3 2 2" xfId="9688" xr:uid="{00000000-0005-0000-0000-0000A2100000}"/>
    <cellStyle name="Note 2 15 2 6 3 3" xfId="7972" xr:uid="{00000000-0005-0000-0000-0000A3100000}"/>
    <cellStyle name="Note 2 15 2 6 4" xfId="5083" xr:uid="{00000000-0005-0000-0000-0000A4100000}"/>
    <cellStyle name="Note 2 15 2 6 4 2" xfId="8544" xr:uid="{00000000-0005-0000-0000-0000A5100000}"/>
    <cellStyle name="Note 2 15 2 6 5" xfId="6837" xr:uid="{00000000-0005-0000-0000-0000A6100000}"/>
    <cellStyle name="Note 2 15 2 7" xfId="3657" xr:uid="{00000000-0005-0000-0000-0000A7100000}"/>
    <cellStyle name="Note 2 15 2 7 2" xfId="5380" xr:uid="{00000000-0005-0000-0000-0000A8100000}"/>
    <cellStyle name="Note 2 15 2 7 2 2" xfId="8836" xr:uid="{00000000-0005-0000-0000-0000A9100000}"/>
    <cellStyle name="Note 2 15 2 7 3" xfId="7120" xr:uid="{00000000-0005-0000-0000-0000AA100000}"/>
    <cellStyle name="Note 2 15 2 8" xfId="4220" xr:uid="{00000000-0005-0000-0000-0000AB100000}"/>
    <cellStyle name="Note 2 15 2 8 2" xfId="5942" xr:uid="{00000000-0005-0000-0000-0000AC100000}"/>
    <cellStyle name="Note 2 15 2 8 2 2" xfId="9398" xr:uid="{00000000-0005-0000-0000-0000AD100000}"/>
    <cellStyle name="Note 2 15 2 8 3" xfId="7682" xr:uid="{00000000-0005-0000-0000-0000AE100000}"/>
    <cellStyle name="Note 2 15 2 9" xfId="4819" xr:uid="{00000000-0005-0000-0000-0000AF100000}"/>
    <cellStyle name="Note 2 15 2 9 2" xfId="8280" xr:uid="{00000000-0005-0000-0000-0000B0100000}"/>
    <cellStyle name="Note 2 15 3" xfId="2286" xr:uid="{00000000-0005-0000-0000-0000B1100000}"/>
    <cellStyle name="Note 2 15 3 2" xfId="3387" xr:uid="{00000000-0005-0000-0000-0000B2100000}"/>
    <cellStyle name="Note 2 15 3 2 2" xfId="3935" xr:uid="{00000000-0005-0000-0000-0000B3100000}"/>
    <cellStyle name="Note 2 15 3 2 2 2" xfId="5658" xr:uid="{00000000-0005-0000-0000-0000B4100000}"/>
    <cellStyle name="Note 2 15 3 2 2 2 2" xfId="9114" xr:uid="{00000000-0005-0000-0000-0000B5100000}"/>
    <cellStyle name="Note 2 15 3 2 2 3" xfId="7398" xr:uid="{00000000-0005-0000-0000-0000B6100000}"/>
    <cellStyle name="Note 2 15 3 2 3" xfId="4526" xr:uid="{00000000-0005-0000-0000-0000B7100000}"/>
    <cellStyle name="Note 2 15 3 2 3 2" xfId="6248" xr:uid="{00000000-0005-0000-0000-0000B8100000}"/>
    <cellStyle name="Note 2 15 3 2 3 2 2" xfId="9704" xr:uid="{00000000-0005-0000-0000-0000B9100000}"/>
    <cellStyle name="Note 2 15 3 2 3 3" xfId="7988" xr:uid="{00000000-0005-0000-0000-0000BA100000}"/>
    <cellStyle name="Note 2 15 3 2 4" xfId="5097" xr:uid="{00000000-0005-0000-0000-0000BB100000}"/>
    <cellStyle name="Note 2 15 3 2 4 2" xfId="8558" xr:uid="{00000000-0005-0000-0000-0000BC100000}"/>
    <cellStyle name="Note 2 15 3 2 5" xfId="6853" xr:uid="{00000000-0005-0000-0000-0000BD100000}"/>
    <cellStyle name="Note 2 15 3 3" xfId="3671" xr:uid="{00000000-0005-0000-0000-0000BE100000}"/>
    <cellStyle name="Note 2 15 3 3 2" xfId="5394" xr:uid="{00000000-0005-0000-0000-0000BF100000}"/>
    <cellStyle name="Note 2 15 3 3 2 2" xfId="8850" xr:uid="{00000000-0005-0000-0000-0000C0100000}"/>
    <cellStyle name="Note 2 15 3 3 3" xfId="7134" xr:uid="{00000000-0005-0000-0000-0000C1100000}"/>
    <cellStyle name="Note 2 15 3 4" xfId="4236" xr:uid="{00000000-0005-0000-0000-0000C2100000}"/>
    <cellStyle name="Note 2 15 3 4 2" xfId="5958" xr:uid="{00000000-0005-0000-0000-0000C3100000}"/>
    <cellStyle name="Note 2 15 3 4 2 2" xfId="9414" xr:uid="{00000000-0005-0000-0000-0000C4100000}"/>
    <cellStyle name="Note 2 15 3 4 3" xfId="7698" xr:uid="{00000000-0005-0000-0000-0000C5100000}"/>
    <cellStyle name="Note 2 15 3 5" xfId="4833" xr:uid="{00000000-0005-0000-0000-0000C6100000}"/>
    <cellStyle name="Note 2 15 3 5 2" xfId="8294" xr:uid="{00000000-0005-0000-0000-0000C7100000}"/>
    <cellStyle name="Note 2 15 3 6" xfId="6563" xr:uid="{00000000-0005-0000-0000-0000C8100000}"/>
    <cellStyle name="Note 2 15 4" xfId="2293" xr:uid="{00000000-0005-0000-0000-0000C9100000}"/>
    <cellStyle name="Note 2 15 4 2" xfId="3391" xr:uid="{00000000-0005-0000-0000-0000CA100000}"/>
    <cellStyle name="Note 2 15 4 2 2" xfId="3939" xr:uid="{00000000-0005-0000-0000-0000CB100000}"/>
    <cellStyle name="Note 2 15 4 2 2 2" xfId="5662" xr:uid="{00000000-0005-0000-0000-0000CC100000}"/>
    <cellStyle name="Note 2 15 4 2 2 2 2" xfId="9118" xr:uid="{00000000-0005-0000-0000-0000CD100000}"/>
    <cellStyle name="Note 2 15 4 2 2 3" xfId="7402" xr:uid="{00000000-0005-0000-0000-0000CE100000}"/>
    <cellStyle name="Note 2 15 4 2 3" xfId="4530" xr:uid="{00000000-0005-0000-0000-0000CF100000}"/>
    <cellStyle name="Note 2 15 4 2 3 2" xfId="6252" xr:uid="{00000000-0005-0000-0000-0000D0100000}"/>
    <cellStyle name="Note 2 15 4 2 3 2 2" xfId="9708" xr:uid="{00000000-0005-0000-0000-0000D1100000}"/>
    <cellStyle name="Note 2 15 4 2 3 3" xfId="7992" xr:uid="{00000000-0005-0000-0000-0000D2100000}"/>
    <cellStyle name="Note 2 15 4 2 4" xfId="5101" xr:uid="{00000000-0005-0000-0000-0000D3100000}"/>
    <cellStyle name="Note 2 15 4 2 4 2" xfId="8562" xr:uid="{00000000-0005-0000-0000-0000D4100000}"/>
    <cellStyle name="Note 2 15 4 2 5" xfId="6857" xr:uid="{00000000-0005-0000-0000-0000D5100000}"/>
    <cellStyle name="Note 2 15 4 3" xfId="3675" xr:uid="{00000000-0005-0000-0000-0000D6100000}"/>
    <cellStyle name="Note 2 15 4 3 2" xfId="5398" xr:uid="{00000000-0005-0000-0000-0000D7100000}"/>
    <cellStyle name="Note 2 15 4 3 2 2" xfId="8854" xr:uid="{00000000-0005-0000-0000-0000D8100000}"/>
    <cellStyle name="Note 2 15 4 3 3" xfId="7138" xr:uid="{00000000-0005-0000-0000-0000D9100000}"/>
    <cellStyle name="Note 2 15 4 4" xfId="4240" xr:uid="{00000000-0005-0000-0000-0000DA100000}"/>
    <cellStyle name="Note 2 15 4 4 2" xfId="5962" xr:uid="{00000000-0005-0000-0000-0000DB100000}"/>
    <cellStyle name="Note 2 15 4 4 2 2" xfId="9418" xr:uid="{00000000-0005-0000-0000-0000DC100000}"/>
    <cellStyle name="Note 2 15 4 4 3" xfId="7702" xr:uid="{00000000-0005-0000-0000-0000DD100000}"/>
    <cellStyle name="Note 2 15 4 5" xfId="4837" xr:uid="{00000000-0005-0000-0000-0000DE100000}"/>
    <cellStyle name="Note 2 15 4 5 2" xfId="8298" xr:uid="{00000000-0005-0000-0000-0000DF100000}"/>
    <cellStyle name="Note 2 15 4 6" xfId="6567" xr:uid="{00000000-0005-0000-0000-0000E0100000}"/>
    <cellStyle name="Note 2 15 5" xfId="2480" xr:uid="{00000000-0005-0000-0000-0000E1100000}"/>
    <cellStyle name="Note 2 15 5 2" xfId="3438" xr:uid="{00000000-0005-0000-0000-0000E2100000}"/>
    <cellStyle name="Note 2 15 5 2 2" xfId="3982" xr:uid="{00000000-0005-0000-0000-0000E3100000}"/>
    <cellStyle name="Note 2 15 5 2 2 2" xfId="5705" xr:uid="{00000000-0005-0000-0000-0000E4100000}"/>
    <cellStyle name="Note 2 15 5 2 2 2 2" xfId="9161" xr:uid="{00000000-0005-0000-0000-0000E5100000}"/>
    <cellStyle name="Note 2 15 5 2 2 3" xfId="7445" xr:uid="{00000000-0005-0000-0000-0000E6100000}"/>
    <cellStyle name="Note 2 15 5 2 3" xfId="4577" xr:uid="{00000000-0005-0000-0000-0000E7100000}"/>
    <cellStyle name="Note 2 15 5 2 3 2" xfId="6299" xr:uid="{00000000-0005-0000-0000-0000E8100000}"/>
    <cellStyle name="Note 2 15 5 2 3 2 2" xfId="9755" xr:uid="{00000000-0005-0000-0000-0000E9100000}"/>
    <cellStyle name="Note 2 15 5 2 3 3" xfId="8039" xr:uid="{00000000-0005-0000-0000-0000EA100000}"/>
    <cellStyle name="Note 2 15 5 2 4" xfId="5144" xr:uid="{00000000-0005-0000-0000-0000EB100000}"/>
    <cellStyle name="Note 2 15 5 2 4 2" xfId="8605" xr:uid="{00000000-0005-0000-0000-0000EC100000}"/>
    <cellStyle name="Note 2 15 5 2 5" xfId="6904" xr:uid="{00000000-0005-0000-0000-0000ED100000}"/>
    <cellStyle name="Note 2 15 5 3" xfId="3718" xr:uid="{00000000-0005-0000-0000-0000EE100000}"/>
    <cellStyle name="Note 2 15 5 3 2" xfId="5441" xr:uid="{00000000-0005-0000-0000-0000EF100000}"/>
    <cellStyle name="Note 2 15 5 3 2 2" xfId="8897" xr:uid="{00000000-0005-0000-0000-0000F0100000}"/>
    <cellStyle name="Note 2 15 5 3 3" xfId="7181" xr:uid="{00000000-0005-0000-0000-0000F1100000}"/>
    <cellStyle name="Note 2 15 5 4" xfId="4287" xr:uid="{00000000-0005-0000-0000-0000F2100000}"/>
    <cellStyle name="Note 2 15 5 4 2" xfId="6009" xr:uid="{00000000-0005-0000-0000-0000F3100000}"/>
    <cellStyle name="Note 2 15 5 4 2 2" xfId="9465" xr:uid="{00000000-0005-0000-0000-0000F4100000}"/>
    <cellStyle name="Note 2 15 5 4 3" xfId="7749" xr:uid="{00000000-0005-0000-0000-0000F5100000}"/>
    <cellStyle name="Note 2 15 5 5" xfId="4880" xr:uid="{00000000-0005-0000-0000-0000F6100000}"/>
    <cellStyle name="Note 2 15 5 5 2" xfId="8341" xr:uid="{00000000-0005-0000-0000-0000F7100000}"/>
    <cellStyle name="Note 2 15 5 6" xfId="6614" xr:uid="{00000000-0005-0000-0000-0000F8100000}"/>
    <cellStyle name="Note 2 15 6" xfId="2227" xr:uid="{00000000-0005-0000-0000-0000F9100000}"/>
    <cellStyle name="Note 2 15 6 2" xfId="3328" xr:uid="{00000000-0005-0000-0000-0000FA100000}"/>
    <cellStyle name="Note 2 15 6 2 2" xfId="3881" xr:uid="{00000000-0005-0000-0000-0000FB100000}"/>
    <cellStyle name="Note 2 15 6 2 2 2" xfId="5604" xr:uid="{00000000-0005-0000-0000-0000FC100000}"/>
    <cellStyle name="Note 2 15 6 2 2 2 2" xfId="9060" xr:uid="{00000000-0005-0000-0000-0000FD100000}"/>
    <cellStyle name="Note 2 15 6 2 2 3" xfId="7344" xr:uid="{00000000-0005-0000-0000-0000FE100000}"/>
    <cellStyle name="Note 2 15 6 2 3" xfId="4467" xr:uid="{00000000-0005-0000-0000-0000FF100000}"/>
    <cellStyle name="Note 2 15 6 2 3 2" xfId="6189" xr:uid="{00000000-0005-0000-0000-000000110000}"/>
    <cellStyle name="Note 2 15 6 2 3 2 2" xfId="9645" xr:uid="{00000000-0005-0000-0000-000001110000}"/>
    <cellStyle name="Note 2 15 6 2 3 3" xfId="7929" xr:uid="{00000000-0005-0000-0000-000002110000}"/>
    <cellStyle name="Note 2 15 6 2 4" xfId="5043" xr:uid="{00000000-0005-0000-0000-000003110000}"/>
    <cellStyle name="Note 2 15 6 2 4 2" xfId="8504" xr:uid="{00000000-0005-0000-0000-000004110000}"/>
    <cellStyle name="Note 2 15 6 2 5" xfId="6794" xr:uid="{00000000-0005-0000-0000-000005110000}"/>
    <cellStyle name="Note 2 15 6 3" xfId="3617" xr:uid="{00000000-0005-0000-0000-000006110000}"/>
    <cellStyle name="Note 2 15 6 3 2" xfId="5340" xr:uid="{00000000-0005-0000-0000-000007110000}"/>
    <cellStyle name="Note 2 15 6 3 2 2" xfId="8796" xr:uid="{00000000-0005-0000-0000-000008110000}"/>
    <cellStyle name="Note 2 15 6 3 3" xfId="7080" xr:uid="{00000000-0005-0000-0000-000009110000}"/>
    <cellStyle name="Note 2 15 6 4" xfId="4177" xr:uid="{00000000-0005-0000-0000-00000A110000}"/>
    <cellStyle name="Note 2 15 6 4 2" xfId="5899" xr:uid="{00000000-0005-0000-0000-00000B110000}"/>
    <cellStyle name="Note 2 15 6 4 2 2" xfId="9355" xr:uid="{00000000-0005-0000-0000-00000C110000}"/>
    <cellStyle name="Note 2 15 6 4 3" xfId="7639" xr:uid="{00000000-0005-0000-0000-00000D110000}"/>
    <cellStyle name="Note 2 15 6 5" xfId="4779" xr:uid="{00000000-0005-0000-0000-00000E110000}"/>
    <cellStyle name="Note 2 15 6 5 2" xfId="8240" xr:uid="{00000000-0005-0000-0000-00000F110000}"/>
    <cellStyle name="Note 2 15 6 6" xfId="6504" xr:uid="{00000000-0005-0000-0000-000010110000}"/>
    <cellStyle name="Note 2 15 7" xfId="2249" xr:uid="{00000000-0005-0000-0000-000011110000}"/>
    <cellStyle name="Note 2 15 7 2" xfId="3350" xr:uid="{00000000-0005-0000-0000-000012110000}"/>
    <cellStyle name="Note 2 15 7 2 2" xfId="3900" xr:uid="{00000000-0005-0000-0000-000013110000}"/>
    <cellStyle name="Note 2 15 7 2 2 2" xfId="5623" xr:uid="{00000000-0005-0000-0000-000014110000}"/>
    <cellStyle name="Note 2 15 7 2 2 2 2" xfId="9079" xr:uid="{00000000-0005-0000-0000-000015110000}"/>
    <cellStyle name="Note 2 15 7 2 2 3" xfId="7363" xr:uid="{00000000-0005-0000-0000-000016110000}"/>
    <cellStyle name="Note 2 15 7 2 3" xfId="4489" xr:uid="{00000000-0005-0000-0000-000017110000}"/>
    <cellStyle name="Note 2 15 7 2 3 2" xfId="6211" xr:uid="{00000000-0005-0000-0000-000018110000}"/>
    <cellStyle name="Note 2 15 7 2 3 2 2" xfId="9667" xr:uid="{00000000-0005-0000-0000-000019110000}"/>
    <cellStyle name="Note 2 15 7 2 3 3" xfId="7951" xr:uid="{00000000-0005-0000-0000-00001A110000}"/>
    <cellStyle name="Note 2 15 7 2 4" xfId="5062" xr:uid="{00000000-0005-0000-0000-00001B110000}"/>
    <cellStyle name="Note 2 15 7 2 4 2" xfId="8523" xr:uid="{00000000-0005-0000-0000-00001C110000}"/>
    <cellStyle name="Note 2 15 7 2 5" xfId="6816" xr:uid="{00000000-0005-0000-0000-00001D110000}"/>
    <cellStyle name="Note 2 15 7 3" xfId="3636" xr:uid="{00000000-0005-0000-0000-00001E110000}"/>
    <cellStyle name="Note 2 15 7 3 2" xfId="5359" xr:uid="{00000000-0005-0000-0000-00001F110000}"/>
    <cellStyle name="Note 2 15 7 3 2 2" xfId="8815" xr:uid="{00000000-0005-0000-0000-000020110000}"/>
    <cellStyle name="Note 2 15 7 3 3" xfId="7099" xr:uid="{00000000-0005-0000-0000-000021110000}"/>
    <cellStyle name="Note 2 15 7 4" xfId="4199" xr:uid="{00000000-0005-0000-0000-000022110000}"/>
    <cellStyle name="Note 2 15 7 4 2" xfId="5921" xr:uid="{00000000-0005-0000-0000-000023110000}"/>
    <cellStyle name="Note 2 15 7 4 2 2" xfId="9377" xr:uid="{00000000-0005-0000-0000-000024110000}"/>
    <cellStyle name="Note 2 15 7 4 3" xfId="7661" xr:uid="{00000000-0005-0000-0000-000025110000}"/>
    <cellStyle name="Note 2 15 7 5" xfId="4798" xr:uid="{00000000-0005-0000-0000-000026110000}"/>
    <cellStyle name="Note 2 15 7 5 2" xfId="8259" xr:uid="{00000000-0005-0000-0000-000027110000}"/>
    <cellStyle name="Note 2 15 7 6" xfId="6526" xr:uid="{00000000-0005-0000-0000-000028110000}"/>
    <cellStyle name="Note 2 15 8" xfId="2607" xr:uid="{00000000-0005-0000-0000-000029110000}"/>
    <cellStyle name="Note 2 15 8 2" xfId="3483" xr:uid="{00000000-0005-0000-0000-00002A110000}"/>
    <cellStyle name="Note 2 15 8 2 2" xfId="4022" xr:uid="{00000000-0005-0000-0000-00002B110000}"/>
    <cellStyle name="Note 2 15 8 2 2 2" xfId="5745" xr:uid="{00000000-0005-0000-0000-00002C110000}"/>
    <cellStyle name="Note 2 15 8 2 2 2 2" xfId="9201" xr:uid="{00000000-0005-0000-0000-00002D110000}"/>
    <cellStyle name="Note 2 15 8 2 2 3" xfId="7485" xr:uid="{00000000-0005-0000-0000-00002E110000}"/>
    <cellStyle name="Note 2 15 8 2 3" xfId="4622" xr:uid="{00000000-0005-0000-0000-00002F110000}"/>
    <cellStyle name="Note 2 15 8 2 3 2" xfId="6344" xr:uid="{00000000-0005-0000-0000-000030110000}"/>
    <cellStyle name="Note 2 15 8 2 3 2 2" xfId="9800" xr:uid="{00000000-0005-0000-0000-000031110000}"/>
    <cellStyle name="Note 2 15 8 2 3 3" xfId="8084" xr:uid="{00000000-0005-0000-0000-000032110000}"/>
    <cellStyle name="Note 2 15 8 2 4" xfId="5184" xr:uid="{00000000-0005-0000-0000-000033110000}"/>
    <cellStyle name="Note 2 15 8 2 4 2" xfId="8645" xr:uid="{00000000-0005-0000-0000-000034110000}"/>
    <cellStyle name="Note 2 15 8 2 5" xfId="6949" xr:uid="{00000000-0005-0000-0000-000035110000}"/>
    <cellStyle name="Note 2 15 8 3" xfId="3758" xr:uid="{00000000-0005-0000-0000-000036110000}"/>
    <cellStyle name="Note 2 15 8 3 2" xfId="5481" xr:uid="{00000000-0005-0000-0000-000037110000}"/>
    <cellStyle name="Note 2 15 8 3 2 2" xfId="8937" xr:uid="{00000000-0005-0000-0000-000038110000}"/>
    <cellStyle name="Note 2 15 8 3 3" xfId="7221" xr:uid="{00000000-0005-0000-0000-000039110000}"/>
    <cellStyle name="Note 2 15 8 4" xfId="4332" xr:uid="{00000000-0005-0000-0000-00003A110000}"/>
    <cellStyle name="Note 2 15 8 4 2" xfId="6054" xr:uid="{00000000-0005-0000-0000-00003B110000}"/>
    <cellStyle name="Note 2 15 8 4 2 2" xfId="9510" xr:uid="{00000000-0005-0000-0000-00003C110000}"/>
    <cellStyle name="Note 2 15 8 4 3" xfId="7794" xr:uid="{00000000-0005-0000-0000-00003D110000}"/>
    <cellStyle name="Note 2 15 8 5" xfId="4920" xr:uid="{00000000-0005-0000-0000-00003E110000}"/>
    <cellStyle name="Note 2 15 8 5 2" xfId="8381" xr:uid="{00000000-0005-0000-0000-00003F110000}"/>
    <cellStyle name="Note 2 15 8 6" xfId="6659" xr:uid="{00000000-0005-0000-0000-000040110000}"/>
    <cellStyle name="Note 2 15 9" xfId="3251" xr:uid="{00000000-0005-0000-0000-000041110000}"/>
    <cellStyle name="Note 2 15 9 2" xfId="3811" xr:uid="{00000000-0005-0000-0000-000042110000}"/>
    <cellStyle name="Note 2 15 9 2 2" xfId="5534" xr:uid="{00000000-0005-0000-0000-000043110000}"/>
    <cellStyle name="Note 2 15 9 2 2 2" xfId="8990" xr:uid="{00000000-0005-0000-0000-000044110000}"/>
    <cellStyle name="Note 2 15 9 2 3" xfId="7274" xr:uid="{00000000-0005-0000-0000-000045110000}"/>
    <cellStyle name="Note 2 15 9 3" xfId="4391" xr:uid="{00000000-0005-0000-0000-000046110000}"/>
    <cellStyle name="Note 2 15 9 3 2" xfId="6113" xr:uid="{00000000-0005-0000-0000-000047110000}"/>
    <cellStyle name="Note 2 15 9 3 2 2" xfId="9569" xr:uid="{00000000-0005-0000-0000-000048110000}"/>
    <cellStyle name="Note 2 15 9 3 3" xfId="7853" xr:uid="{00000000-0005-0000-0000-000049110000}"/>
    <cellStyle name="Note 2 15 9 4" xfId="4973" xr:uid="{00000000-0005-0000-0000-00004A110000}"/>
    <cellStyle name="Note 2 15 9 4 2" xfId="8434" xr:uid="{00000000-0005-0000-0000-00004B110000}"/>
    <cellStyle name="Note 2 15 9 5" xfId="6718" xr:uid="{00000000-0005-0000-0000-00004C110000}"/>
    <cellStyle name="Note 2 16" xfId="2062" xr:uid="{00000000-0005-0000-0000-00004D110000}"/>
    <cellStyle name="Note 2 16 10" xfId="3546" xr:uid="{00000000-0005-0000-0000-00004E110000}"/>
    <cellStyle name="Note 2 16 10 2" xfId="4102" xr:uid="{00000000-0005-0000-0000-00004F110000}"/>
    <cellStyle name="Note 2 16 10 2 2" xfId="5824" xr:uid="{00000000-0005-0000-0000-000050110000}"/>
    <cellStyle name="Note 2 16 10 2 2 2" xfId="9280" xr:uid="{00000000-0005-0000-0000-000051110000}"/>
    <cellStyle name="Note 2 16 10 2 3" xfId="7564" xr:uid="{00000000-0005-0000-0000-000052110000}"/>
    <cellStyle name="Note 2 16 10 3" xfId="4708" xr:uid="{00000000-0005-0000-0000-000053110000}"/>
    <cellStyle name="Note 2 16 10 3 2" xfId="8169" xr:uid="{00000000-0005-0000-0000-000054110000}"/>
    <cellStyle name="Note 2 16 10 4" xfId="7009" xr:uid="{00000000-0005-0000-0000-000055110000}"/>
    <cellStyle name="Note 2 16 11" xfId="6429" xr:uid="{00000000-0005-0000-0000-000056110000}"/>
    <cellStyle name="Note 2 16 2" xfId="2271" xr:uid="{00000000-0005-0000-0000-000057110000}"/>
    <cellStyle name="Note 2 16 2 10" xfId="6548" xr:uid="{00000000-0005-0000-0000-000058110000}"/>
    <cellStyle name="Note 2 16 2 2" xfId="2590" xr:uid="{00000000-0005-0000-0000-000059110000}"/>
    <cellStyle name="Note 2 16 2 2 2" xfId="3466" xr:uid="{00000000-0005-0000-0000-00005A110000}"/>
    <cellStyle name="Note 2 16 2 2 2 2" xfId="4007" xr:uid="{00000000-0005-0000-0000-00005B110000}"/>
    <cellStyle name="Note 2 16 2 2 2 2 2" xfId="5730" xr:uid="{00000000-0005-0000-0000-00005C110000}"/>
    <cellStyle name="Note 2 16 2 2 2 2 2 2" xfId="9186" xr:uid="{00000000-0005-0000-0000-00005D110000}"/>
    <cellStyle name="Note 2 16 2 2 2 2 3" xfId="7470" xr:uid="{00000000-0005-0000-0000-00005E110000}"/>
    <cellStyle name="Note 2 16 2 2 2 3" xfId="4605" xr:uid="{00000000-0005-0000-0000-00005F110000}"/>
    <cellStyle name="Note 2 16 2 2 2 3 2" xfId="6327" xr:uid="{00000000-0005-0000-0000-000060110000}"/>
    <cellStyle name="Note 2 16 2 2 2 3 2 2" xfId="9783" xr:uid="{00000000-0005-0000-0000-000061110000}"/>
    <cellStyle name="Note 2 16 2 2 2 3 3" xfId="8067" xr:uid="{00000000-0005-0000-0000-000062110000}"/>
    <cellStyle name="Note 2 16 2 2 2 4" xfId="5169" xr:uid="{00000000-0005-0000-0000-000063110000}"/>
    <cellStyle name="Note 2 16 2 2 2 4 2" xfId="8630" xr:uid="{00000000-0005-0000-0000-000064110000}"/>
    <cellStyle name="Note 2 16 2 2 2 5" xfId="6932" xr:uid="{00000000-0005-0000-0000-000065110000}"/>
    <cellStyle name="Note 2 16 2 2 3" xfId="3743" xr:uid="{00000000-0005-0000-0000-000066110000}"/>
    <cellStyle name="Note 2 16 2 2 3 2" xfId="5466" xr:uid="{00000000-0005-0000-0000-000067110000}"/>
    <cellStyle name="Note 2 16 2 2 3 2 2" xfId="8922" xr:uid="{00000000-0005-0000-0000-000068110000}"/>
    <cellStyle name="Note 2 16 2 2 3 3" xfId="7206" xr:uid="{00000000-0005-0000-0000-000069110000}"/>
    <cellStyle name="Note 2 16 2 2 4" xfId="4315" xr:uid="{00000000-0005-0000-0000-00006A110000}"/>
    <cellStyle name="Note 2 16 2 2 4 2" xfId="6037" xr:uid="{00000000-0005-0000-0000-00006B110000}"/>
    <cellStyle name="Note 2 16 2 2 4 2 2" xfId="9493" xr:uid="{00000000-0005-0000-0000-00006C110000}"/>
    <cellStyle name="Note 2 16 2 2 4 3" xfId="7777" xr:uid="{00000000-0005-0000-0000-00006D110000}"/>
    <cellStyle name="Note 2 16 2 2 5" xfId="4905" xr:uid="{00000000-0005-0000-0000-00006E110000}"/>
    <cellStyle name="Note 2 16 2 2 5 2" xfId="8366" xr:uid="{00000000-0005-0000-0000-00006F110000}"/>
    <cellStyle name="Note 2 16 2 2 6" xfId="6642" xr:uid="{00000000-0005-0000-0000-000070110000}"/>
    <cellStyle name="Note 2 16 2 3" xfId="2206" xr:uid="{00000000-0005-0000-0000-000071110000}"/>
    <cellStyle name="Note 2 16 2 3 2" xfId="3307" xr:uid="{00000000-0005-0000-0000-000072110000}"/>
    <cellStyle name="Note 2 16 2 3 2 2" xfId="3861" xr:uid="{00000000-0005-0000-0000-000073110000}"/>
    <cellStyle name="Note 2 16 2 3 2 2 2" xfId="5584" xr:uid="{00000000-0005-0000-0000-000074110000}"/>
    <cellStyle name="Note 2 16 2 3 2 2 2 2" xfId="9040" xr:uid="{00000000-0005-0000-0000-000075110000}"/>
    <cellStyle name="Note 2 16 2 3 2 2 3" xfId="7324" xr:uid="{00000000-0005-0000-0000-000076110000}"/>
    <cellStyle name="Note 2 16 2 3 2 3" xfId="4446" xr:uid="{00000000-0005-0000-0000-000077110000}"/>
    <cellStyle name="Note 2 16 2 3 2 3 2" xfId="6168" xr:uid="{00000000-0005-0000-0000-000078110000}"/>
    <cellStyle name="Note 2 16 2 3 2 3 2 2" xfId="9624" xr:uid="{00000000-0005-0000-0000-000079110000}"/>
    <cellStyle name="Note 2 16 2 3 2 3 3" xfId="7908" xr:uid="{00000000-0005-0000-0000-00007A110000}"/>
    <cellStyle name="Note 2 16 2 3 2 4" xfId="5023" xr:uid="{00000000-0005-0000-0000-00007B110000}"/>
    <cellStyle name="Note 2 16 2 3 2 4 2" xfId="8484" xr:uid="{00000000-0005-0000-0000-00007C110000}"/>
    <cellStyle name="Note 2 16 2 3 2 5" xfId="6773" xr:uid="{00000000-0005-0000-0000-00007D110000}"/>
    <cellStyle name="Note 2 16 2 3 3" xfId="3597" xr:uid="{00000000-0005-0000-0000-00007E110000}"/>
    <cellStyle name="Note 2 16 2 3 3 2" xfId="5320" xr:uid="{00000000-0005-0000-0000-00007F110000}"/>
    <cellStyle name="Note 2 16 2 3 3 2 2" xfId="8776" xr:uid="{00000000-0005-0000-0000-000080110000}"/>
    <cellStyle name="Note 2 16 2 3 3 3" xfId="7060" xr:uid="{00000000-0005-0000-0000-000081110000}"/>
    <cellStyle name="Note 2 16 2 3 4" xfId="4156" xr:uid="{00000000-0005-0000-0000-000082110000}"/>
    <cellStyle name="Note 2 16 2 3 4 2" xfId="5878" xr:uid="{00000000-0005-0000-0000-000083110000}"/>
    <cellStyle name="Note 2 16 2 3 4 2 2" xfId="9334" xr:uid="{00000000-0005-0000-0000-000084110000}"/>
    <cellStyle name="Note 2 16 2 3 4 3" xfId="7618" xr:uid="{00000000-0005-0000-0000-000085110000}"/>
    <cellStyle name="Note 2 16 2 3 5" xfId="4759" xr:uid="{00000000-0005-0000-0000-000086110000}"/>
    <cellStyle name="Note 2 16 2 3 5 2" xfId="8220" xr:uid="{00000000-0005-0000-0000-000087110000}"/>
    <cellStyle name="Note 2 16 2 3 6" xfId="6483" xr:uid="{00000000-0005-0000-0000-000088110000}"/>
    <cellStyle name="Note 2 16 2 4" xfId="2618" xr:uid="{00000000-0005-0000-0000-000089110000}"/>
    <cellStyle name="Note 2 16 2 4 2" xfId="3493" xr:uid="{00000000-0005-0000-0000-00008A110000}"/>
    <cellStyle name="Note 2 16 2 4 2 2" xfId="4032" xr:uid="{00000000-0005-0000-0000-00008B110000}"/>
    <cellStyle name="Note 2 16 2 4 2 2 2" xfId="5755" xr:uid="{00000000-0005-0000-0000-00008C110000}"/>
    <cellStyle name="Note 2 16 2 4 2 2 2 2" xfId="9211" xr:uid="{00000000-0005-0000-0000-00008D110000}"/>
    <cellStyle name="Note 2 16 2 4 2 2 3" xfId="7495" xr:uid="{00000000-0005-0000-0000-00008E110000}"/>
    <cellStyle name="Note 2 16 2 4 2 3" xfId="4632" xr:uid="{00000000-0005-0000-0000-00008F110000}"/>
    <cellStyle name="Note 2 16 2 4 2 3 2" xfId="6354" xr:uid="{00000000-0005-0000-0000-000090110000}"/>
    <cellStyle name="Note 2 16 2 4 2 3 2 2" xfId="9810" xr:uid="{00000000-0005-0000-0000-000091110000}"/>
    <cellStyle name="Note 2 16 2 4 2 3 3" xfId="8094" xr:uid="{00000000-0005-0000-0000-000092110000}"/>
    <cellStyle name="Note 2 16 2 4 2 4" xfId="5194" xr:uid="{00000000-0005-0000-0000-000093110000}"/>
    <cellStyle name="Note 2 16 2 4 2 4 2" xfId="8655" xr:uid="{00000000-0005-0000-0000-000094110000}"/>
    <cellStyle name="Note 2 16 2 4 2 5" xfId="6959" xr:uid="{00000000-0005-0000-0000-000095110000}"/>
    <cellStyle name="Note 2 16 2 4 3" xfId="3768" xr:uid="{00000000-0005-0000-0000-000096110000}"/>
    <cellStyle name="Note 2 16 2 4 3 2" xfId="5491" xr:uid="{00000000-0005-0000-0000-000097110000}"/>
    <cellStyle name="Note 2 16 2 4 3 2 2" xfId="8947" xr:uid="{00000000-0005-0000-0000-000098110000}"/>
    <cellStyle name="Note 2 16 2 4 3 3" xfId="7231" xr:uid="{00000000-0005-0000-0000-000099110000}"/>
    <cellStyle name="Note 2 16 2 4 4" xfId="4342" xr:uid="{00000000-0005-0000-0000-00009A110000}"/>
    <cellStyle name="Note 2 16 2 4 4 2" xfId="6064" xr:uid="{00000000-0005-0000-0000-00009B110000}"/>
    <cellStyle name="Note 2 16 2 4 4 2 2" xfId="9520" xr:uid="{00000000-0005-0000-0000-00009C110000}"/>
    <cellStyle name="Note 2 16 2 4 4 3" xfId="7804" xr:uid="{00000000-0005-0000-0000-00009D110000}"/>
    <cellStyle name="Note 2 16 2 4 5" xfId="4930" xr:uid="{00000000-0005-0000-0000-00009E110000}"/>
    <cellStyle name="Note 2 16 2 4 5 2" xfId="8391" xr:uid="{00000000-0005-0000-0000-00009F110000}"/>
    <cellStyle name="Note 2 16 2 4 6" xfId="6669" xr:uid="{00000000-0005-0000-0000-0000A0110000}"/>
    <cellStyle name="Note 2 16 2 5" xfId="2649" xr:uid="{00000000-0005-0000-0000-0000A1110000}"/>
    <cellStyle name="Note 2 16 2 5 2" xfId="3518" xr:uid="{00000000-0005-0000-0000-0000A2110000}"/>
    <cellStyle name="Note 2 16 2 5 2 2" xfId="4054" xr:uid="{00000000-0005-0000-0000-0000A3110000}"/>
    <cellStyle name="Note 2 16 2 5 2 2 2" xfId="5777" xr:uid="{00000000-0005-0000-0000-0000A4110000}"/>
    <cellStyle name="Note 2 16 2 5 2 2 2 2" xfId="9233" xr:uid="{00000000-0005-0000-0000-0000A5110000}"/>
    <cellStyle name="Note 2 16 2 5 2 2 3" xfId="7517" xr:uid="{00000000-0005-0000-0000-0000A6110000}"/>
    <cellStyle name="Note 2 16 2 5 2 3" xfId="4657" xr:uid="{00000000-0005-0000-0000-0000A7110000}"/>
    <cellStyle name="Note 2 16 2 5 2 3 2" xfId="6379" xr:uid="{00000000-0005-0000-0000-0000A8110000}"/>
    <cellStyle name="Note 2 16 2 5 2 3 2 2" xfId="9835" xr:uid="{00000000-0005-0000-0000-0000A9110000}"/>
    <cellStyle name="Note 2 16 2 5 2 3 3" xfId="8119" xr:uid="{00000000-0005-0000-0000-0000AA110000}"/>
    <cellStyle name="Note 2 16 2 5 2 4" xfId="5216" xr:uid="{00000000-0005-0000-0000-0000AB110000}"/>
    <cellStyle name="Note 2 16 2 5 2 4 2" xfId="8677" xr:uid="{00000000-0005-0000-0000-0000AC110000}"/>
    <cellStyle name="Note 2 16 2 5 2 5" xfId="6984" xr:uid="{00000000-0005-0000-0000-0000AD110000}"/>
    <cellStyle name="Note 2 16 2 5 3" xfId="3790" xr:uid="{00000000-0005-0000-0000-0000AE110000}"/>
    <cellStyle name="Note 2 16 2 5 3 2" xfId="5513" xr:uid="{00000000-0005-0000-0000-0000AF110000}"/>
    <cellStyle name="Note 2 16 2 5 3 2 2" xfId="8969" xr:uid="{00000000-0005-0000-0000-0000B0110000}"/>
    <cellStyle name="Note 2 16 2 5 3 3" xfId="7253" xr:uid="{00000000-0005-0000-0000-0000B1110000}"/>
    <cellStyle name="Note 2 16 2 5 4" xfId="4367" xr:uid="{00000000-0005-0000-0000-0000B2110000}"/>
    <cellStyle name="Note 2 16 2 5 4 2" xfId="6089" xr:uid="{00000000-0005-0000-0000-0000B3110000}"/>
    <cellStyle name="Note 2 16 2 5 4 2 2" xfId="9545" xr:uid="{00000000-0005-0000-0000-0000B4110000}"/>
    <cellStyle name="Note 2 16 2 5 4 3" xfId="7829" xr:uid="{00000000-0005-0000-0000-0000B5110000}"/>
    <cellStyle name="Note 2 16 2 5 5" xfId="4952" xr:uid="{00000000-0005-0000-0000-0000B6110000}"/>
    <cellStyle name="Note 2 16 2 5 5 2" xfId="8413" xr:uid="{00000000-0005-0000-0000-0000B7110000}"/>
    <cellStyle name="Note 2 16 2 5 6" xfId="6694" xr:uid="{00000000-0005-0000-0000-0000B8110000}"/>
    <cellStyle name="Note 2 16 2 6" xfId="3372" xr:uid="{00000000-0005-0000-0000-0000B9110000}"/>
    <cellStyle name="Note 2 16 2 6 2" xfId="3922" xr:uid="{00000000-0005-0000-0000-0000BA110000}"/>
    <cellStyle name="Note 2 16 2 6 2 2" xfId="5645" xr:uid="{00000000-0005-0000-0000-0000BB110000}"/>
    <cellStyle name="Note 2 16 2 6 2 2 2" xfId="9101" xr:uid="{00000000-0005-0000-0000-0000BC110000}"/>
    <cellStyle name="Note 2 16 2 6 2 3" xfId="7385" xr:uid="{00000000-0005-0000-0000-0000BD110000}"/>
    <cellStyle name="Note 2 16 2 6 3" xfId="4511" xr:uid="{00000000-0005-0000-0000-0000BE110000}"/>
    <cellStyle name="Note 2 16 2 6 3 2" xfId="6233" xr:uid="{00000000-0005-0000-0000-0000BF110000}"/>
    <cellStyle name="Note 2 16 2 6 3 2 2" xfId="9689" xr:uid="{00000000-0005-0000-0000-0000C0110000}"/>
    <cellStyle name="Note 2 16 2 6 3 3" xfId="7973" xr:uid="{00000000-0005-0000-0000-0000C1110000}"/>
    <cellStyle name="Note 2 16 2 6 4" xfId="5084" xr:uid="{00000000-0005-0000-0000-0000C2110000}"/>
    <cellStyle name="Note 2 16 2 6 4 2" xfId="8545" xr:uid="{00000000-0005-0000-0000-0000C3110000}"/>
    <cellStyle name="Note 2 16 2 6 5" xfId="6838" xr:uid="{00000000-0005-0000-0000-0000C4110000}"/>
    <cellStyle name="Note 2 16 2 7" xfId="3658" xr:uid="{00000000-0005-0000-0000-0000C5110000}"/>
    <cellStyle name="Note 2 16 2 7 2" xfId="5381" xr:uid="{00000000-0005-0000-0000-0000C6110000}"/>
    <cellStyle name="Note 2 16 2 7 2 2" xfId="8837" xr:uid="{00000000-0005-0000-0000-0000C7110000}"/>
    <cellStyle name="Note 2 16 2 7 3" xfId="7121" xr:uid="{00000000-0005-0000-0000-0000C8110000}"/>
    <cellStyle name="Note 2 16 2 8" xfId="4221" xr:uid="{00000000-0005-0000-0000-0000C9110000}"/>
    <cellStyle name="Note 2 16 2 8 2" xfId="5943" xr:uid="{00000000-0005-0000-0000-0000CA110000}"/>
    <cellStyle name="Note 2 16 2 8 2 2" xfId="9399" xr:uid="{00000000-0005-0000-0000-0000CB110000}"/>
    <cellStyle name="Note 2 16 2 8 3" xfId="7683" xr:uid="{00000000-0005-0000-0000-0000CC110000}"/>
    <cellStyle name="Note 2 16 2 9" xfId="4820" xr:uid="{00000000-0005-0000-0000-0000CD110000}"/>
    <cellStyle name="Note 2 16 2 9 2" xfId="8281" xr:uid="{00000000-0005-0000-0000-0000CE110000}"/>
    <cellStyle name="Note 2 16 3" xfId="2173" xr:uid="{00000000-0005-0000-0000-0000CF110000}"/>
    <cellStyle name="Note 2 16 3 2" xfId="3279" xr:uid="{00000000-0005-0000-0000-0000D0110000}"/>
    <cellStyle name="Note 2 16 3 2 2" xfId="3835" xr:uid="{00000000-0005-0000-0000-0000D1110000}"/>
    <cellStyle name="Note 2 16 3 2 2 2" xfId="5558" xr:uid="{00000000-0005-0000-0000-0000D2110000}"/>
    <cellStyle name="Note 2 16 3 2 2 2 2" xfId="9014" xr:uid="{00000000-0005-0000-0000-0000D3110000}"/>
    <cellStyle name="Note 2 16 3 2 2 3" xfId="7298" xr:uid="{00000000-0005-0000-0000-0000D4110000}"/>
    <cellStyle name="Note 2 16 3 2 3" xfId="4418" xr:uid="{00000000-0005-0000-0000-0000D5110000}"/>
    <cellStyle name="Note 2 16 3 2 3 2" xfId="6140" xr:uid="{00000000-0005-0000-0000-0000D6110000}"/>
    <cellStyle name="Note 2 16 3 2 3 2 2" xfId="9596" xr:uid="{00000000-0005-0000-0000-0000D7110000}"/>
    <cellStyle name="Note 2 16 3 2 3 3" xfId="7880" xr:uid="{00000000-0005-0000-0000-0000D8110000}"/>
    <cellStyle name="Note 2 16 3 2 4" xfId="4997" xr:uid="{00000000-0005-0000-0000-0000D9110000}"/>
    <cellStyle name="Note 2 16 3 2 4 2" xfId="8458" xr:uid="{00000000-0005-0000-0000-0000DA110000}"/>
    <cellStyle name="Note 2 16 3 2 5" xfId="6745" xr:uid="{00000000-0005-0000-0000-0000DB110000}"/>
    <cellStyle name="Note 2 16 3 3" xfId="3571" xr:uid="{00000000-0005-0000-0000-0000DC110000}"/>
    <cellStyle name="Note 2 16 3 3 2" xfId="5294" xr:uid="{00000000-0005-0000-0000-0000DD110000}"/>
    <cellStyle name="Note 2 16 3 3 2 2" xfId="8750" xr:uid="{00000000-0005-0000-0000-0000DE110000}"/>
    <cellStyle name="Note 2 16 3 3 3" xfId="7034" xr:uid="{00000000-0005-0000-0000-0000DF110000}"/>
    <cellStyle name="Note 2 16 3 4" xfId="4128" xr:uid="{00000000-0005-0000-0000-0000E0110000}"/>
    <cellStyle name="Note 2 16 3 4 2" xfId="5850" xr:uid="{00000000-0005-0000-0000-0000E1110000}"/>
    <cellStyle name="Note 2 16 3 4 2 2" xfId="9306" xr:uid="{00000000-0005-0000-0000-0000E2110000}"/>
    <cellStyle name="Note 2 16 3 4 3" xfId="7590" xr:uid="{00000000-0005-0000-0000-0000E3110000}"/>
    <cellStyle name="Note 2 16 3 5" xfId="4733" xr:uid="{00000000-0005-0000-0000-0000E4110000}"/>
    <cellStyle name="Note 2 16 3 5 2" xfId="8194" xr:uid="{00000000-0005-0000-0000-0000E5110000}"/>
    <cellStyle name="Note 2 16 3 6" xfId="6455" xr:uid="{00000000-0005-0000-0000-0000E6110000}"/>
    <cellStyle name="Note 2 16 4" xfId="2188" xr:uid="{00000000-0005-0000-0000-0000E7110000}"/>
    <cellStyle name="Note 2 16 4 2" xfId="3294" xr:uid="{00000000-0005-0000-0000-0000E8110000}"/>
    <cellStyle name="Note 2 16 4 2 2" xfId="3848" xr:uid="{00000000-0005-0000-0000-0000E9110000}"/>
    <cellStyle name="Note 2 16 4 2 2 2" xfId="5571" xr:uid="{00000000-0005-0000-0000-0000EA110000}"/>
    <cellStyle name="Note 2 16 4 2 2 2 2" xfId="9027" xr:uid="{00000000-0005-0000-0000-0000EB110000}"/>
    <cellStyle name="Note 2 16 4 2 2 3" xfId="7311" xr:uid="{00000000-0005-0000-0000-0000EC110000}"/>
    <cellStyle name="Note 2 16 4 2 3" xfId="4433" xr:uid="{00000000-0005-0000-0000-0000ED110000}"/>
    <cellStyle name="Note 2 16 4 2 3 2" xfId="6155" xr:uid="{00000000-0005-0000-0000-0000EE110000}"/>
    <cellStyle name="Note 2 16 4 2 3 2 2" xfId="9611" xr:uid="{00000000-0005-0000-0000-0000EF110000}"/>
    <cellStyle name="Note 2 16 4 2 3 3" xfId="7895" xr:uid="{00000000-0005-0000-0000-0000F0110000}"/>
    <cellStyle name="Note 2 16 4 2 4" xfId="5010" xr:uid="{00000000-0005-0000-0000-0000F1110000}"/>
    <cellStyle name="Note 2 16 4 2 4 2" xfId="8471" xr:uid="{00000000-0005-0000-0000-0000F2110000}"/>
    <cellStyle name="Note 2 16 4 2 5" xfId="6760" xr:uid="{00000000-0005-0000-0000-0000F3110000}"/>
    <cellStyle name="Note 2 16 4 3" xfId="3584" xr:uid="{00000000-0005-0000-0000-0000F4110000}"/>
    <cellStyle name="Note 2 16 4 3 2" xfId="5307" xr:uid="{00000000-0005-0000-0000-0000F5110000}"/>
    <cellStyle name="Note 2 16 4 3 2 2" xfId="8763" xr:uid="{00000000-0005-0000-0000-0000F6110000}"/>
    <cellStyle name="Note 2 16 4 3 3" xfId="7047" xr:uid="{00000000-0005-0000-0000-0000F7110000}"/>
    <cellStyle name="Note 2 16 4 4" xfId="4143" xr:uid="{00000000-0005-0000-0000-0000F8110000}"/>
    <cellStyle name="Note 2 16 4 4 2" xfId="5865" xr:uid="{00000000-0005-0000-0000-0000F9110000}"/>
    <cellStyle name="Note 2 16 4 4 2 2" xfId="9321" xr:uid="{00000000-0005-0000-0000-0000FA110000}"/>
    <cellStyle name="Note 2 16 4 4 3" xfId="7605" xr:uid="{00000000-0005-0000-0000-0000FB110000}"/>
    <cellStyle name="Note 2 16 4 5" xfId="4746" xr:uid="{00000000-0005-0000-0000-0000FC110000}"/>
    <cellStyle name="Note 2 16 4 5 2" xfId="8207" xr:uid="{00000000-0005-0000-0000-0000FD110000}"/>
    <cellStyle name="Note 2 16 4 6" xfId="6470" xr:uid="{00000000-0005-0000-0000-0000FE110000}"/>
    <cellStyle name="Note 2 16 5" xfId="2461" xr:uid="{00000000-0005-0000-0000-0000FF110000}"/>
    <cellStyle name="Note 2 16 5 2" xfId="3419" xr:uid="{00000000-0005-0000-0000-000000120000}"/>
    <cellStyle name="Note 2 16 5 2 2" xfId="3964" xr:uid="{00000000-0005-0000-0000-000001120000}"/>
    <cellStyle name="Note 2 16 5 2 2 2" xfId="5687" xr:uid="{00000000-0005-0000-0000-000002120000}"/>
    <cellStyle name="Note 2 16 5 2 2 2 2" xfId="9143" xr:uid="{00000000-0005-0000-0000-000003120000}"/>
    <cellStyle name="Note 2 16 5 2 2 3" xfId="7427" xr:uid="{00000000-0005-0000-0000-000004120000}"/>
    <cellStyle name="Note 2 16 5 2 3" xfId="4558" xr:uid="{00000000-0005-0000-0000-000005120000}"/>
    <cellStyle name="Note 2 16 5 2 3 2" xfId="6280" xr:uid="{00000000-0005-0000-0000-000006120000}"/>
    <cellStyle name="Note 2 16 5 2 3 2 2" xfId="9736" xr:uid="{00000000-0005-0000-0000-000007120000}"/>
    <cellStyle name="Note 2 16 5 2 3 3" xfId="8020" xr:uid="{00000000-0005-0000-0000-000008120000}"/>
    <cellStyle name="Note 2 16 5 2 4" xfId="5126" xr:uid="{00000000-0005-0000-0000-000009120000}"/>
    <cellStyle name="Note 2 16 5 2 4 2" xfId="8587" xr:uid="{00000000-0005-0000-0000-00000A120000}"/>
    <cellStyle name="Note 2 16 5 2 5" xfId="6885" xr:uid="{00000000-0005-0000-0000-00000B120000}"/>
    <cellStyle name="Note 2 16 5 3" xfId="3700" xr:uid="{00000000-0005-0000-0000-00000C120000}"/>
    <cellStyle name="Note 2 16 5 3 2" xfId="5423" xr:uid="{00000000-0005-0000-0000-00000D120000}"/>
    <cellStyle name="Note 2 16 5 3 2 2" xfId="8879" xr:uid="{00000000-0005-0000-0000-00000E120000}"/>
    <cellStyle name="Note 2 16 5 3 3" xfId="7163" xr:uid="{00000000-0005-0000-0000-00000F120000}"/>
    <cellStyle name="Note 2 16 5 4" xfId="4268" xr:uid="{00000000-0005-0000-0000-000010120000}"/>
    <cellStyle name="Note 2 16 5 4 2" xfId="5990" xr:uid="{00000000-0005-0000-0000-000011120000}"/>
    <cellStyle name="Note 2 16 5 4 2 2" xfId="9446" xr:uid="{00000000-0005-0000-0000-000012120000}"/>
    <cellStyle name="Note 2 16 5 4 3" xfId="7730" xr:uid="{00000000-0005-0000-0000-000013120000}"/>
    <cellStyle name="Note 2 16 5 5" xfId="4862" xr:uid="{00000000-0005-0000-0000-000014120000}"/>
    <cellStyle name="Note 2 16 5 5 2" xfId="8323" xr:uid="{00000000-0005-0000-0000-000015120000}"/>
    <cellStyle name="Note 2 16 5 6" xfId="6595" xr:uid="{00000000-0005-0000-0000-000016120000}"/>
    <cellStyle name="Note 2 16 6" xfId="2258" xr:uid="{00000000-0005-0000-0000-000017120000}"/>
    <cellStyle name="Note 2 16 6 2" xfId="3359" xr:uid="{00000000-0005-0000-0000-000018120000}"/>
    <cellStyle name="Note 2 16 6 2 2" xfId="3909" xr:uid="{00000000-0005-0000-0000-000019120000}"/>
    <cellStyle name="Note 2 16 6 2 2 2" xfId="5632" xr:uid="{00000000-0005-0000-0000-00001A120000}"/>
    <cellStyle name="Note 2 16 6 2 2 2 2" xfId="9088" xr:uid="{00000000-0005-0000-0000-00001B120000}"/>
    <cellStyle name="Note 2 16 6 2 2 3" xfId="7372" xr:uid="{00000000-0005-0000-0000-00001C120000}"/>
    <cellStyle name="Note 2 16 6 2 3" xfId="4498" xr:uid="{00000000-0005-0000-0000-00001D120000}"/>
    <cellStyle name="Note 2 16 6 2 3 2" xfId="6220" xr:uid="{00000000-0005-0000-0000-00001E120000}"/>
    <cellStyle name="Note 2 16 6 2 3 2 2" xfId="9676" xr:uid="{00000000-0005-0000-0000-00001F120000}"/>
    <cellStyle name="Note 2 16 6 2 3 3" xfId="7960" xr:uid="{00000000-0005-0000-0000-000020120000}"/>
    <cellStyle name="Note 2 16 6 2 4" xfId="5071" xr:uid="{00000000-0005-0000-0000-000021120000}"/>
    <cellStyle name="Note 2 16 6 2 4 2" xfId="8532" xr:uid="{00000000-0005-0000-0000-000022120000}"/>
    <cellStyle name="Note 2 16 6 2 5" xfId="6825" xr:uid="{00000000-0005-0000-0000-000023120000}"/>
    <cellStyle name="Note 2 16 6 3" xfId="3645" xr:uid="{00000000-0005-0000-0000-000024120000}"/>
    <cellStyle name="Note 2 16 6 3 2" xfId="5368" xr:uid="{00000000-0005-0000-0000-000025120000}"/>
    <cellStyle name="Note 2 16 6 3 2 2" xfId="8824" xr:uid="{00000000-0005-0000-0000-000026120000}"/>
    <cellStyle name="Note 2 16 6 3 3" xfId="7108" xr:uid="{00000000-0005-0000-0000-000027120000}"/>
    <cellStyle name="Note 2 16 6 4" xfId="4208" xr:uid="{00000000-0005-0000-0000-000028120000}"/>
    <cellStyle name="Note 2 16 6 4 2" xfId="5930" xr:uid="{00000000-0005-0000-0000-000029120000}"/>
    <cellStyle name="Note 2 16 6 4 2 2" xfId="9386" xr:uid="{00000000-0005-0000-0000-00002A120000}"/>
    <cellStyle name="Note 2 16 6 4 3" xfId="7670" xr:uid="{00000000-0005-0000-0000-00002B120000}"/>
    <cellStyle name="Note 2 16 6 5" xfId="4807" xr:uid="{00000000-0005-0000-0000-00002C120000}"/>
    <cellStyle name="Note 2 16 6 5 2" xfId="8268" xr:uid="{00000000-0005-0000-0000-00002D120000}"/>
    <cellStyle name="Note 2 16 6 6" xfId="6535" xr:uid="{00000000-0005-0000-0000-00002E120000}"/>
    <cellStyle name="Note 2 16 7" xfId="2243" xr:uid="{00000000-0005-0000-0000-00002F120000}"/>
    <cellStyle name="Note 2 16 7 2" xfId="3344" xr:uid="{00000000-0005-0000-0000-000030120000}"/>
    <cellStyle name="Note 2 16 7 2 2" xfId="3895" xr:uid="{00000000-0005-0000-0000-000031120000}"/>
    <cellStyle name="Note 2 16 7 2 2 2" xfId="5618" xr:uid="{00000000-0005-0000-0000-000032120000}"/>
    <cellStyle name="Note 2 16 7 2 2 2 2" xfId="9074" xr:uid="{00000000-0005-0000-0000-000033120000}"/>
    <cellStyle name="Note 2 16 7 2 2 3" xfId="7358" xr:uid="{00000000-0005-0000-0000-000034120000}"/>
    <cellStyle name="Note 2 16 7 2 3" xfId="4483" xr:uid="{00000000-0005-0000-0000-000035120000}"/>
    <cellStyle name="Note 2 16 7 2 3 2" xfId="6205" xr:uid="{00000000-0005-0000-0000-000036120000}"/>
    <cellStyle name="Note 2 16 7 2 3 2 2" xfId="9661" xr:uid="{00000000-0005-0000-0000-000037120000}"/>
    <cellStyle name="Note 2 16 7 2 3 3" xfId="7945" xr:uid="{00000000-0005-0000-0000-000038120000}"/>
    <cellStyle name="Note 2 16 7 2 4" xfId="5057" xr:uid="{00000000-0005-0000-0000-000039120000}"/>
    <cellStyle name="Note 2 16 7 2 4 2" xfId="8518" xr:uid="{00000000-0005-0000-0000-00003A120000}"/>
    <cellStyle name="Note 2 16 7 2 5" xfId="6810" xr:uid="{00000000-0005-0000-0000-00003B120000}"/>
    <cellStyle name="Note 2 16 7 3" xfId="3631" xr:uid="{00000000-0005-0000-0000-00003C120000}"/>
    <cellStyle name="Note 2 16 7 3 2" xfId="5354" xr:uid="{00000000-0005-0000-0000-00003D120000}"/>
    <cellStyle name="Note 2 16 7 3 2 2" xfId="8810" xr:uid="{00000000-0005-0000-0000-00003E120000}"/>
    <cellStyle name="Note 2 16 7 3 3" xfId="7094" xr:uid="{00000000-0005-0000-0000-00003F120000}"/>
    <cellStyle name="Note 2 16 7 4" xfId="4193" xr:uid="{00000000-0005-0000-0000-000040120000}"/>
    <cellStyle name="Note 2 16 7 4 2" xfId="5915" xr:uid="{00000000-0005-0000-0000-000041120000}"/>
    <cellStyle name="Note 2 16 7 4 2 2" xfId="9371" xr:uid="{00000000-0005-0000-0000-000042120000}"/>
    <cellStyle name="Note 2 16 7 4 3" xfId="7655" xr:uid="{00000000-0005-0000-0000-000043120000}"/>
    <cellStyle name="Note 2 16 7 5" xfId="4793" xr:uid="{00000000-0005-0000-0000-000044120000}"/>
    <cellStyle name="Note 2 16 7 5 2" xfId="8254" xr:uid="{00000000-0005-0000-0000-000045120000}"/>
    <cellStyle name="Note 2 16 7 6" xfId="6520" xr:uid="{00000000-0005-0000-0000-000046120000}"/>
    <cellStyle name="Note 2 16 8" xfId="2606" xr:uid="{00000000-0005-0000-0000-000047120000}"/>
    <cellStyle name="Note 2 16 8 2" xfId="3482" xr:uid="{00000000-0005-0000-0000-000048120000}"/>
    <cellStyle name="Note 2 16 8 2 2" xfId="4021" xr:uid="{00000000-0005-0000-0000-000049120000}"/>
    <cellStyle name="Note 2 16 8 2 2 2" xfId="5744" xr:uid="{00000000-0005-0000-0000-00004A120000}"/>
    <cellStyle name="Note 2 16 8 2 2 2 2" xfId="9200" xr:uid="{00000000-0005-0000-0000-00004B120000}"/>
    <cellStyle name="Note 2 16 8 2 2 3" xfId="7484" xr:uid="{00000000-0005-0000-0000-00004C120000}"/>
    <cellStyle name="Note 2 16 8 2 3" xfId="4621" xr:uid="{00000000-0005-0000-0000-00004D120000}"/>
    <cellStyle name="Note 2 16 8 2 3 2" xfId="6343" xr:uid="{00000000-0005-0000-0000-00004E120000}"/>
    <cellStyle name="Note 2 16 8 2 3 2 2" xfId="9799" xr:uid="{00000000-0005-0000-0000-00004F120000}"/>
    <cellStyle name="Note 2 16 8 2 3 3" xfId="8083" xr:uid="{00000000-0005-0000-0000-000050120000}"/>
    <cellStyle name="Note 2 16 8 2 4" xfId="5183" xr:uid="{00000000-0005-0000-0000-000051120000}"/>
    <cellStyle name="Note 2 16 8 2 4 2" xfId="8644" xr:uid="{00000000-0005-0000-0000-000052120000}"/>
    <cellStyle name="Note 2 16 8 2 5" xfId="6948" xr:uid="{00000000-0005-0000-0000-000053120000}"/>
    <cellStyle name="Note 2 16 8 3" xfId="3757" xr:uid="{00000000-0005-0000-0000-000054120000}"/>
    <cellStyle name="Note 2 16 8 3 2" xfId="5480" xr:uid="{00000000-0005-0000-0000-000055120000}"/>
    <cellStyle name="Note 2 16 8 3 2 2" xfId="8936" xr:uid="{00000000-0005-0000-0000-000056120000}"/>
    <cellStyle name="Note 2 16 8 3 3" xfId="7220" xr:uid="{00000000-0005-0000-0000-000057120000}"/>
    <cellStyle name="Note 2 16 8 4" xfId="4331" xr:uid="{00000000-0005-0000-0000-000058120000}"/>
    <cellStyle name="Note 2 16 8 4 2" xfId="6053" xr:uid="{00000000-0005-0000-0000-000059120000}"/>
    <cellStyle name="Note 2 16 8 4 2 2" xfId="9509" xr:uid="{00000000-0005-0000-0000-00005A120000}"/>
    <cellStyle name="Note 2 16 8 4 3" xfId="7793" xr:uid="{00000000-0005-0000-0000-00005B120000}"/>
    <cellStyle name="Note 2 16 8 5" xfId="4919" xr:uid="{00000000-0005-0000-0000-00005C120000}"/>
    <cellStyle name="Note 2 16 8 5 2" xfId="8380" xr:uid="{00000000-0005-0000-0000-00005D120000}"/>
    <cellStyle name="Note 2 16 8 6" xfId="6658" xr:uid="{00000000-0005-0000-0000-00005E120000}"/>
    <cellStyle name="Note 2 16 9" xfId="3252" xr:uid="{00000000-0005-0000-0000-00005F120000}"/>
    <cellStyle name="Note 2 16 9 2" xfId="3812" xr:uid="{00000000-0005-0000-0000-000060120000}"/>
    <cellStyle name="Note 2 16 9 2 2" xfId="5535" xr:uid="{00000000-0005-0000-0000-000061120000}"/>
    <cellStyle name="Note 2 16 9 2 2 2" xfId="8991" xr:uid="{00000000-0005-0000-0000-000062120000}"/>
    <cellStyle name="Note 2 16 9 2 3" xfId="7275" xr:uid="{00000000-0005-0000-0000-000063120000}"/>
    <cellStyle name="Note 2 16 9 3" xfId="4392" xr:uid="{00000000-0005-0000-0000-000064120000}"/>
    <cellStyle name="Note 2 16 9 3 2" xfId="6114" xr:uid="{00000000-0005-0000-0000-000065120000}"/>
    <cellStyle name="Note 2 16 9 3 2 2" xfId="9570" xr:uid="{00000000-0005-0000-0000-000066120000}"/>
    <cellStyle name="Note 2 16 9 3 3" xfId="7854" xr:uid="{00000000-0005-0000-0000-000067120000}"/>
    <cellStyle name="Note 2 16 9 4" xfId="4974" xr:uid="{00000000-0005-0000-0000-000068120000}"/>
    <cellStyle name="Note 2 16 9 4 2" xfId="8435" xr:uid="{00000000-0005-0000-0000-000069120000}"/>
    <cellStyle name="Note 2 16 9 5" xfId="6719" xr:uid="{00000000-0005-0000-0000-00006A120000}"/>
    <cellStyle name="Note 2 17" xfId="2063" xr:uid="{00000000-0005-0000-0000-00006B120000}"/>
    <cellStyle name="Note 2 17 10" xfId="3547" xr:uid="{00000000-0005-0000-0000-00006C120000}"/>
    <cellStyle name="Note 2 17 10 2" xfId="4103" xr:uid="{00000000-0005-0000-0000-00006D120000}"/>
    <cellStyle name="Note 2 17 10 2 2" xfId="5825" xr:uid="{00000000-0005-0000-0000-00006E120000}"/>
    <cellStyle name="Note 2 17 10 2 2 2" xfId="9281" xr:uid="{00000000-0005-0000-0000-00006F120000}"/>
    <cellStyle name="Note 2 17 10 2 3" xfId="7565" xr:uid="{00000000-0005-0000-0000-000070120000}"/>
    <cellStyle name="Note 2 17 10 3" xfId="4709" xr:uid="{00000000-0005-0000-0000-000071120000}"/>
    <cellStyle name="Note 2 17 10 3 2" xfId="8170" xr:uid="{00000000-0005-0000-0000-000072120000}"/>
    <cellStyle name="Note 2 17 10 4" xfId="7010" xr:uid="{00000000-0005-0000-0000-000073120000}"/>
    <cellStyle name="Note 2 17 11" xfId="6430" xr:uid="{00000000-0005-0000-0000-000074120000}"/>
    <cellStyle name="Note 2 17 2" xfId="2272" xr:uid="{00000000-0005-0000-0000-000075120000}"/>
    <cellStyle name="Note 2 17 2 10" xfId="6549" xr:uid="{00000000-0005-0000-0000-000076120000}"/>
    <cellStyle name="Note 2 17 2 2" xfId="2591" xr:uid="{00000000-0005-0000-0000-000077120000}"/>
    <cellStyle name="Note 2 17 2 2 2" xfId="3467" xr:uid="{00000000-0005-0000-0000-000078120000}"/>
    <cellStyle name="Note 2 17 2 2 2 2" xfId="4008" xr:uid="{00000000-0005-0000-0000-000079120000}"/>
    <cellStyle name="Note 2 17 2 2 2 2 2" xfId="5731" xr:uid="{00000000-0005-0000-0000-00007A120000}"/>
    <cellStyle name="Note 2 17 2 2 2 2 2 2" xfId="9187" xr:uid="{00000000-0005-0000-0000-00007B120000}"/>
    <cellStyle name="Note 2 17 2 2 2 2 3" xfId="7471" xr:uid="{00000000-0005-0000-0000-00007C120000}"/>
    <cellStyle name="Note 2 17 2 2 2 3" xfId="4606" xr:uid="{00000000-0005-0000-0000-00007D120000}"/>
    <cellStyle name="Note 2 17 2 2 2 3 2" xfId="6328" xr:uid="{00000000-0005-0000-0000-00007E120000}"/>
    <cellStyle name="Note 2 17 2 2 2 3 2 2" xfId="9784" xr:uid="{00000000-0005-0000-0000-00007F120000}"/>
    <cellStyle name="Note 2 17 2 2 2 3 3" xfId="8068" xr:uid="{00000000-0005-0000-0000-000080120000}"/>
    <cellStyle name="Note 2 17 2 2 2 4" xfId="5170" xr:uid="{00000000-0005-0000-0000-000081120000}"/>
    <cellStyle name="Note 2 17 2 2 2 4 2" xfId="8631" xr:uid="{00000000-0005-0000-0000-000082120000}"/>
    <cellStyle name="Note 2 17 2 2 2 5" xfId="6933" xr:uid="{00000000-0005-0000-0000-000083120000}"/>
    <cellStyle name="Note 2 17 2 2 3" xfId="3744" xr:uid="{00000000-0005-0000-0000-000084120000}"/>
    <cellStyle name="Note 2 17 2 2 3 2" xfId="5467" xr:uid="{00000000-0005-0000-0000-000085120000}"/>
    <cellStyle name="Note 2 17 2 2 3 2 2" xfId="8923" xr:uid="{00000000-0005-0000-0000-000086120000}"/>
    <cellStyle name="Note 2 17 2 2 3 3" xfId="7207" xr:uid="{00000000-0005-0000-0000-000087120000}"/>
    <cellStyle name="Note 2 17 2 2 4" xfId="4316" xr:uid="{00000000-0005-0000-0000-000088120000}"/>
    <cellStyle name="Note 2 17 2 2 4 2" xfId="6038" xr:uid="{00000000-0005-0000-0000-000089120000}"/>
    <cellStyle name="Note 2 17 2 2 4 2 2" xfId="9494" xr:uid="{00000000-0005-0000-0000-00008A120000}"/>
    <cellStyle name="Note 2 17 2 2 4 3" xfId="7778" xr:uid="{00000000-0005-0000-0000-00008B120000}"/>
    <cellStyle name="Note 2 17 2 2 5" xfId="4906" xr:uid="{00000000-0005-0000-0000-00008C120000}"/>
    <cellStyle name="Note 2 17 2 2 5 2" xfId="8367" xr:uid="{00000000-0005-0000-0000-00008D120000}"/>
    <cellStyle name="Note 2 17 2 2 6" xfId="6643" xr:uid="{00000000-0005-0000-0000-00008E120000}"/>
    <cellStyle name="Note 2 17 2 3" xfId="2211" xr:uid="{00000000-0005-0000-0000-00008F120000}"/>
    <cellStyle name="Note 2 17 2 3 2" xfId="3312" xr:uid="{00000000-0005-0000-0000-000090120000}"/>
    <cellStyle name="Note 2 17 2 3 2 2" xfId="3866" xr:uid="{00000000-0005-0000-0000-000091120000}"/>
    <cellStyle name="Note 2 17 2 3 2 2 2" xfId="5589" xr:uid="{00000000-0005-0000-0000-000092120000}"/>
    <cellStyle name="Note 2 17 2 3 2 2 2 2" xfId="9045" xr:uid="{00000000-0005-0000-0000-000093120000}"/>
    <cellStyle name="Note 2 17 2 3 2 2 3" xfId="7329" xr:uid="{00000000-0005-0000-0000-000094120000}"/>
    <cellStyle name="Note 2 17 2 3 2 3" xfId="4451" xr:uid="{00000000-0005-0000-0000-000095120000}"/>
    <cellStyle name="Note 2 17 2 3 2 3 2" xfId="6173" xr:uid="{00000000-0005-0000-0000-000096120000}"/>
    <cellStyle name="Note 2 17 2 3 2 3 2 2" xfId="9629" xr:uid="{00000000-0005-0000-0000-000097120000}"/>
    <cellStyle name="Note 2 17 2 3 2 3 3" xfId="7913" xr:uid="{00000000-0005-0000-0000-000098120000}"/>
    <cellStyle name="Note 2 17 2 3 2 4" xfId="5028" xr:uid="{00000000-0005-0000-0000-000099120000}"/>
    <cellStyle name="Note 2 17 2 3 2 4 2" xfId="8489" xr:uid="{00000000-0005-0000-0000-00009A120000}"/>
    <cellStyle name="Note 2 17 2 3 2 5" xfId="6778" xr:uid="{00000000-0005-0000-0000-00009B120000}"/>
    <cellStyle name="Note 2 17 2 3 3" xfId="3602" xr:uid="{00000000-0005-0000-0000-00009C120000}"/>
    <cellStyle name="Note 2 17 2 3 3 2" xfId="5325" xr:uid="{00000000-0005-0000-0000-00009D120000}"/>
    <cellStyle name="Note 2 17 2 3 3 2 2" xfId="8781" xr:uid="{00000000-0005-0000-0000-00009E120000}"/>
    <cellStyle name="Note 2 17 2 3 3 3" xfId="7065" xr:uid="{00000000-0005-0000-0000-00009F120000}"/>
    <cellStyle name="Note 2 17 2 3 4" xfId="4161" xr:uid="{00000000-0005-0000-0000-0000A0120000}"/>
    <cellStyle name="Note 2 17 2 3 4 2" xfId="5883" xr:uid="{00000000-0005-0000-0000-0000A1120000}"/>
    <cellStyle name="Note 2 17 2 3 4 2 2" xfId="9339" xr:uid="{00000000-0005-0000-0000-0000A2120000}"/>
    <cellStyle name="Note 2 17 2 3 4 3" xfId="7623" xr:uid="{00000000-0005-0000-0000-0000A3120000}"/>
    <cellStyle name="Note 2 17 2 3 5" xfId="4764" xr:uid="{00000000-0005-0000-0000-0000A4120000}"/>
    <cellStyle name="Note 2 17 2 3 5 2" xfId="8225" xr:uid="{00000000-0005-0000-0000-0000A5120000}"/>
    <cellStyle name="Note 2 17 2 3 6" xfId="6488" xr:uid="{00000000-0005-0000-0000-0000A6120000}"/>
    <cellStyle name="Note 2 17 2 4" xfId="2619" xr:uid="{00000000-0005-0000-0000-0000A7120000}"/>
    <cellStyle name="Note 2 17 2 4 2" xfId="3494" xr:uid="{00000000-0005-0000-0000-0000A8120000}"/>
    <cellStyle name="Note 2 17 2 4 2 2" xfId="4033" xr:uid="{00000000-0005-0000-0000-0000A9120000}"/>
    <cellStyle name="Note 2 17 2 4 2 2 2" xfId="5756" xr:uid="{00000000-0005-0000-0000-0000AA120000}"/>
    <cellStyle name="Note 2 17 2 4 2 2 2 2" xfId="9212" xr:uid="{00000000-0005-0000-0000-0000AB120000}"/>
    <cellStyle name="Note 2 17 2 4 2 2 3" xfId="7496" xr:uid="{00000000-0005-0000-0000-0000AC120000}"/>
    <cellStyle name="Note 2 17 2 4 2 3" xfId="4633" xr:uid="{00000000-0005-0000-0000-0000AD120000}"/>
    <cellStyle name="Note 2 17 2 4 2 3 2" xfId="6355" xr:uid="{00000000-0005-0000-0000-0000AE120000}"/>
    <cellStyle name="Note 2 17 2 4 2 3 2 2" xfId="9811" xr:uid="{00000000-0005-0000-0000-0000AF120000}"/>
    <cellStyle name="Note 2 17 2 4 2 3 3" xfId="8095" xr:uid="{00000000-0005-0000-0000-0000B0120000}"/>
    <cellStyle name="Note 2 17 2 4 2 4" xfId="5195" xr:uid="{00000000-0005-0000-0000-0000B1120000}"/>
    <cellStyle name="Note 2 17 2 4 2 4 2" xfId="8656" xr:uid="{00000000-0005-0000-0000-0000B2120000}"/>
    <cellStyle name="Note 2 17 2 4 2 5" xfId="6960" xr:uid="{00000000-0005-0000-0000-0000B3120000}"/>
    <cellStyle name="Note 2 17 2 4 3" xfId="3769" xr:uid="{00000000-0005-0000-0000-0000B4120000}"/>
    <cellStyle name="Note 2 17 2 4 3 2" xfId="5492" xr:uid="{00000000-0005-0000-0000-0000B5120000}"/>
    <cellStyle name="Note 2 17 2 4 3 2 2" xfId="8948" xr:uid="{00000000-0005-0000-0000-0000B6120000}"/>
    <cellStyle name="Note 2 17 2 4 3 3" xfId="7232" xr:uid="{00000000-0005-0000-0000-0000B7120000}"/>
    <cellStyle name="Note 2 17 2 4 4" xfId="4343" xr:uid="{00000000-0005-0000-0000-0000B8120000}"/>
    <cellStyle name="Note 2 17 2 4 4 2" xfId="6065" xr:uid="{00000000-0005-0000-0000-0000B9120000}"/>
    <cellStyle name="Note 2 17 2 4 4 2 2" xfId="9521" xr:uid="{00000000-0005-0000-0000-0000BA120000}"/>
    <cellStyle name="Note 2 17 2 4 4 3" xfId="7805" xr:uid="{00000000-0005-0000-0000-0000BB120000}"/>
    <cellStyle name="Note 2 17 2 4 5" xfId="4931" xr:uid="{00000000-0005-0000-0000-0000BC120000}"/>
    <cellStyle name="Note 2 17 2 4 5 2" xfId="8392" xr:uid="{00000000-0005-0000-0000-0000BD120000}"/>
    <cellStyle name="Note 2 17 2 4 6" xfId="6670" xr:uid="{00000000-0005-0000-0000-0000BE120000}"/>
    <cellStyle name="Note 2 17 2 5" xfId="2650" xr:uid="{00000000-0005-0000-0000-0000BF120000}"/>
    <cellStyle name="Note 2 17 2 5 2" xfId="3519" xr:uid="{00000000-0005-0000-0000-0000C0120000}"/>
    <cellStyle name="Note 2 17 2 5 2 2" xfId="4055" xr:uid="{00000000-0005-0000-0000-0000C1120000}"/>
    <cellStyle name="Note 2 17 2 5 2 2 2" xfId="5778" xr:uid="{00000000-0005-0000-0000-0000C2120000}"/>
    <cellStyle name="Note 2 17 2 5 2 2 2 2" xfId="9234" xr:uid="{00000000-0005-0000-0000-0000C3120000}"/>
    <cellStyle name="Note 2 17 2 5 2 2 3" xfId="7518" xr:uid="{00000000-0005-0000-0000-0000C4120000}"/>
    <cellStyle name="Note 2 17 2 5 2 3" xfId="4658" xr:uid="{00000000-0005-0000-0000-0000C5120000}"/>
    <cellStyle name="Note 2 17 2 5 2 3 2" xfId="6380" xr:uid="{00000000-0005-0000-0000-0000C6120000}"/>
    <cellStyle name="Note 2 17 2 5 2 3 2 2" xfId="9836" xr:uid="{00000000-0005-0000-0000-0000C7120000}"/>
    <cellStyle name="Note 2 17 2 5 2 3 3" xfId="8120" xr:uid="{00000000-0005-0000-0000-0000C8120000}"/>
    <cellStyle name="Note 2 17 2 5 2 4" xfId="5217" xr:uid="{00000000-0005-0000-0000-0000C9120000}"/>
    <cellStyle name="Note 2 17 2 5 2 4 2" xfId="8678" xr:uid="{00000000-0005-0000-0000-0000CA120000}"/>
    <cellStyle name="Note 2 17 2 5 2 5" xfId="6985" xr:uid="{00000000-0005-0000-0000-0000CB120000}"/>
    <cellStyle name="Note 2 17 2 5 3" xfId="3791" xr:uid="{00000000-0005-0000-0000-0000CC120000}"/>
    <cellStyle name="Note 2 17 2 5 3 2" xfId="5514" xr:uid="{00000000-0005-0000-0000-0000CD120000}"/>
    <cellStyle name="Note 2 17 2 5 3 2 2" xfId="8970" xr:uid="{00000000-0005-0000-0000-0000CE120000}"/>
    <cellStyle name="Note 2 17 2 5 3 3" xfId="7254" xr:uid="{00000000-0005-0000-0000-0000CF120000}"/>
    <cellStyle name="Note 2 17 2 5 4" xfId="4368" xr:uid="{00000000-0005-0000-0000-0000D0120000}"/>
    <cellStyle name="Note 2 17 2 5 4 2" xfId="6090" xr:uid="{00000000-0005-0000-0000-0000D1120000}"/>
    <cellStyle name="Note 2 17 2 5 4 2 2" xfId="9546" xr:uid="{00000000-0005-0000-0000-0000D2120000}"/>
    <cellStyle name="Note 2 17 2 5 4 3" xfId="7830" xr:uid="{00000000-0005-0000-0000-0000D3120000}"/>
    <cellStyle name="Note 2 17 2 5 5" xfId="4953" xr:uid="{00000000-0005-0000-0000-0000D4120000}"/>
    <cellStyle name="Note 2 17 2 5 5 2" xfId="8414" xr:uid="{00000000-0005-0000-0000-0000D5120000}"/>
    <cellStyle name="Note 2 17 2 5 6" xfId="6695" xr:uid="{00000000-0005-0000-0000-0000D6120000}"/>
    <cellStyle name="Note 2 17 2 6" xfId="3373" xr:uid="{00000000-0005-0000-0000-0000D7120000}"/>
    <cellStyle name="Note 2 17 2 6 2" xfId="3923" xr:uid="{00000000-0005-0000-0000-0000D8120000}"/>
    <cellStyle name="Note 2 17 2 6 2 2" xfId="5646" xr:uid="{00000000-0005-0000-0000-0000D9120000}"/>
    <cellStyle name="Note 2 17 2 6 2 2 2" xfId="9102" xr:uid="{00000000-0005-0000-0000-0000DA120000}"/>
    <cellStyle name="Note 2 17 2 6 2 3" xfId="7386" xr:uid="{00000000-0005-0000-0000-0000DB120000}"/>
    <cellStyle name="Note 2 17 2 6 3" xfId="4512" xr:uid="{00000000-0005-0000-0000-0000DC120000}"/>
    <cellStyle name="Note 2 17 2 6 3 2" xfId="6234" xr:uid="{00000000-0005-0000-0000-0000DD120000}"/>
    <cellStyle name="Note 2 17 2 6 3 2 2" xfId="9690" xr:uid="{00000000-0005-0000-0000-0000DE120000}"/>
    <cellStyle name="Note 2 17 2 6 3 3" xfId="7974" xr:uid="{00000000-0005-0000-0000-0000DF120000}"/>
    <cellStyle name="Note 2 17 2 6 4" xfId="5085" xr:uid="{00000000-0005-0000-0000-0000E0120000}"/>
    <cellStyle name="Note 2 17 2 6 4 2" xfId="8546" xr:uid="{00000000-0005-0000-0000-0000E1120000}"/>
    <cellStyle name="Note 2 17 2 6 5" xfId="6839" xr:uid="{00000000-0005-0000-0000-0000E2120000}"/>
    <cellStyle name="Note 2 17 2 7" xfId="3659" xr:uid="{00000000-0005-0000-0000-0000E3120000}"/>
    <cellStyle name="Note 2 17 2 7 2" xfId="5382" xr:uid="{00000000-0005-0000-0000-0000E4120000}"/>
    <cellStyle name="Note 2 17 2 7 2 2" xfId="8838" xr:uid="{00000000-0005-0000-0000-0000E5120000}"/>
    <cellStyle name="Note 2 17 2 7 3" xfId="7122" xr:uid="{00000000-0005-0000-0000-0000E6120000}"/>
    <cellStyle name="Note 2 17 2 8" xfId="4222" xr:uid="{00000000-0005-0000-0000-0000E7120000}"/>
    <cellStyle name="Note 2 17 2 8 2" xfId="5944" xr:uid="{00000000-0005-0000-0000-0000E8120000}"/>
    <cellStyle name="Note 2 17 2 8 2 2" xfId="9400" xr:uid="{00000000-0005-0000-0000-0000E9120000}"/>
    <cellStyle name="Note 2 17 2 8 3" xfId="7684" xr:uid="{00000000-0005-0000-0000-0000EA120000}"/>
    <cellStyle name="Note 2 17 2 9" xfId="4821" xr:uid="{00000000-0005-0000-0000-0000EB120000}"/>
    <cellStyle name="Note 2 17 2 9 2" xfId="8282" xr:uid="{00000000-0005-0000-0000-0000EC120000}"/>
    <cellStyle name="Note 2 17 3" xfId="2313" xr:uid="{00000000-0005-0000-0000-0000ED120000}"/>
    <cellStyle name="Note 2 17 3 2" xfId="3409" xr:uid="{00000000-0005-0000-0000-0000EE120000}"/>
    <cellStyle name="Note 2 17 3 2 2" xfId="3955" xr:uid="{00000000-0005-0000-0000-0000EF120000}"/>
    <cellStyle name="Note 2 17 3 2 2 2" xfId="5678" xr:uid="{00000000-0005-0000-0000-0000F0120000}"/>
    <cellStyle name="Note 2 17 3 2 2 2 2" xfId="9134" xr:uid="{00000000-0005-0000-0000-0000F1120000}"/>
    <cellStyle name="Note 2 17 3 2 2 3" xfId="7418" xr:uid="{00000000-0005-0000-0000-0000F2120000}"/>
    <cellStyle name="Note 2 17 3 2 3" xfId="4548" xr:uid="{00000000-0005-0000-0000-0000F3120000}"/>
    <cellStyle name="Note 2 17 3 2 3 2" xfId="6270" xr:uid="{00000000-0005-0000-0000-0000F4120000}"/>
    <cellStyle name="Note 2 17 3 2 3 2 2" xfId="9726" xr:uid="{00000000-0005-0000-0000-0000F5120000}"/>
    <cellStyle name="Note 2 17 3 2 3 3" xfId="8010" xr:uid="{00000000-0005-0000-0000-0000F6120000}"/>
    <cellStyle name="Note 2 17 3 2 4" xfId="5117" xr:uid="{00000000-0005-0000-0000-0000F7120000}"/>
    <cellStyle name="Note 2 17 3 2 4 2" xfId="8578" xr:uid="{00000000-0005-0000-0000-0000F8120000}"/>
    <cellStyle name="Note 2 17 3 2 5" xfId="6875" xr:uid="{00000000-0005-0000-0000-0000F9120000}"/>
    <cellStyle name="Note 2 17 3 3" xfId="3691" xr:uid="{00000000-0005-0000-0000-0000FA120000}"/>
    <cellStyle name="Note 2 17 3 3 2" xfId="5414" xr:uid="{00000000-0005-0000-0000-0000FB120000}"/>
    <cellStyle name="Note 2 17 3 3 2 2" xfId="8870" xr:uid="{00000000-0005-0000-0000-0000FC120000}"/>
    <cellStyle name="Note 2 17 3 3 3" xfId="7154" xr:uid="{00000000-0005-0000-0000-0000FD120000}"/>
    <cellStyle name="Note 2 17 3 4" xfId="4258" xr:uid="{00000000-0005-0000-0000-0000FE120000}"/>
    <cellStyle name="Note 2 17 3 4 2" xfId="5980" xr:uid="{00000000-0005-0000-0000-0000FF120000}"/>
    <cellStyle name="Note 2 17 3 4 2 2" xfId="9436" xr:uid="{00000000-0005-0000-0000-000000130000}"/>
    <cellStyle name="Note 2 17 3 4 3" xfId="7720" xr:uid="{00000000-0005-0000-0000-000001130000}"/>
    <cellStyle name="Note 2 17 3 5" xfId="4853" xr:uid="{00000000-0005-0000-0000-000002130000}"/>
    <cellStyle name="Note 2 17 3 5 2" xfId="8314" xr:uid="{00000000-0005-0000-0000-000003130000}"/>
    <cellStyle name="Note 2 17 3 6" xfId="6585" xr:uid="{00000000-0005-0000-0000-000004130000}"/>
    <cellStyle name="Note 2 17 4" xfId="2179" xr:uid="{00000000-0005-0000-0000-000005130000}"/>
    <cellStyle name="Note 2 17 4 2" xfId="3285" xr:uid="{00000000-0005-0000-0000-000006130000}"/>
    <cellStyle name="Note 2 17 4 2 2" xfId="3841" xr:uid="{00000000-0005-0000-0000-000007130000}"/>
    <cellStyle name="Note 2 17 4 2 2 2" xfId="5564" xr:uid="{00000000-0005-0000-0000-000008130000}"/>
    <cellStyle name="Note 2 17 4 2 2 2 2" xfId="9020" xr:uid="{00000000-0005-0000-0000-000009130000}"/>
    <cellStyle name="Note 2 17 4 2 2 3" xfId="7304" xr:uid="{00000000-0005-0000-0000-00000A130000}"/>
    <cellStyle name="Note 2 17 4 2 3" xfId="4424" xr:uid="{00000000-0005-0000-0000-00000B130000}"/>
    <cellStyle name="Note 2 17 4 2 3 2" xfId="6146" xr:uid="{00000000-0005-0000-0000-00000C130000}"/>
    <cellStyle name="Note 2 17 4 2 3 2 2" xfId="9602" xr:uid="{00000000-0005-0000-0000-00000D130000}"/>
    <cellStyle name="Note 2 17 4 2 3 3" xfId="7886" xr:uid="{00000000-0005-0000-0000-00000E130000}"/>
    <cellStyle name="Note 2 17 4 2 4" xfId="5003" xr:uid="{00000000-0005-0000-0000-00000F130000}"/>
    <cellStyle name="Note 2 17 4 2 4 2" xfId="8464" xr:uid="{00000000-0005-0000-0000-000010130000}"/>
    <cellStyle name="Note 2 17 4 2 5" xfId="6751" xr:uid="{00000000-0005-0000-0000-000011130000}"/>
    <cellStyle name="Note 2 17 4 3" xfId="3577" xr:uid="{00000000-0005-0000-0000-000012130000}"/>
    <cellStyle name="Note 2 17 4 3 2" xfId="5300" xr:uid="{00000000-0005-0000-0000-000013130000}"/>
    <cellStyle name="Note 2 17 4 3 2 2" xfId="8756" xr:uid="{00000000-0005-0000-0000-000014130000}"/>
    <cellStyle name="Note 2 17 4 3 3" xfId="7040" xr:uid="{00000000-0005-0000-0000-000015130000}"/>
    <cellStyle name="Note 2 17 4 4" xfId="4134" xr:uid="{00000000-0005-0000-0000-000016130000}"/>
    <cellStyle name="Note 2 17 4 4 2" xfId="5856" xr:uid="{00000000-0005-0000-0000-000017130000}"/>
    <cellStyle name="Note 2 17 4 4 2 2" xfId="9312" xr:uid="{00000000-0005-0000-0000-000018130000}"/>
    <cellStyle name="Note 2 17 4 4 3" xfId="7596" xr:uid="{00000000-0005-0000-0000-000019130000}"/>
    <cellStyle name="Note 2 17 4 5" xfId="4739" xr:uid="{00000000-0005-0000-0000-00001A130000}"/>
    <cellStyle name="Note 2 17 4 5 2" xfId="8200" xr:uid="{00000000-0005-0000-0000-00001B130000}"/>
    <cellStyle name="Note 2 17 4 6" xfId="6461" xr:uid="{00000000-0005-0000-0000-00001C130000}"/>
    <cellStyle name="Note 2 17 5" xfId="2467" xr:uid="{00000000-0005-0000-0000-00001D130000}"/>
    <cellStyle name="Note 2 17 5 2" xfId="3425" xr:uid="{00000000-0005-0000-0000-00001E130000}"/>
    <cellStyle name="Note 2 17 5 2 2" xfId="3970" xr:uid="{00000000-0005-0000-0000-00001F130000}"/>
    <cellStyle name="Note 2 17 5 2 2 2" xfId="5693" xr:uid="{00000000-0005-0000-0000-000020130000}"/>
    <cellStyle name="Note 2 17 5 2 2 2 2" xfId="9149" xr:uid="{00000000-0005-0000-0000-000021130000}"/>
    <cellStyle name="Note 2 17 5 2 2 3" xfId="7433" xr:uid="{00000000-0005-0000-0000-000022130000}"/>
    <cellStyle name="Note 2 17 5 2 3" xfId="4564" xr:uid="{00000000-0005-0000-0000-000023130000}"/>
    <cellStyle name="Note 2 17 5 2 3 2" xfId="6286" xr:uid="{00000000-0005-0000-0000-000024130000}"/>
    <cellStyle name="Note 2 17 5 2 3 2 2" xfId="9742" xr:uid="{00000000-0005-0000-0000-000025130000}"/>
    <cellStyle name="Note 2 17 5 2 3 3" xfId="8026" xr:uid="{00000000-0005-0000-0000-000026130000}"/>
    <cellStyle name="Note 2 17 5 2 4" xfId="5132" xr:uid="{00000000-0005-0000-0000-000027130000}"/>
    <cellStyle name="Note 2 17 5 2 4 2" xfId="8593" xr:uid="{00000000-0005-0000-0000-000028130000}"/>
    <cellStyle name="Note 2 17 5 2 5" xfId="6891" xr:uid="{00000000-0005-0000-0000-000029130000}"/>
    <cellStyle name="Note 2 17 5 3" xfId="3706" xr:uid="{00000000-0005-0000-0000-00002A130000}"/>
    <cellStyle name="Note 2 17 5 3 2" xfId="5429" xr:uid="{00000000-0005-0000-0000-00002B130000}"/>
    <cellStyle name="Note 2 17 5 3 2 2" xfId="8885" xr:uid="{00000000-0005-0000-0000-00002C130000}"/>
    <cellStyle name="Note 2 17 5 3 3" xfId="7169" xr:uid="{00000000-0005-0000-0000-00002D130000}"/>
    <cellStyle name="Note 2 17 5 4" xfId="4274" xr:uid="{00000000-0005-0000-0000-00002E130000}"/>
    <cellStyle name="Note 2 17 5 4 2" xfId="5996" xr:uid="{00000000-0005-0000-0000-00002F130000}"/>
    <cellStyle name="Note 2 17 5 4 2 2" xfId="9452" xr:uid="{00000000-0005-0000-0000-000030130000}"/>
    <cellStyle name="Note 2 17 5 4 3" xfId="7736" xr:uid="{00000000-0005-0000-0000-000031130000}"/>
    <cellStyle name="Note 2 17 5 5" xfId="4868" xr:uid="{00000000-0005-0000-0000-000032130000}"/>
    <cellStyle name="Note 2 17 5 5 2" xfId="8329" xr:uid="{00000000-0005-0000-0000-000033130000}"/>
    <cellStyle name="Note 2 17 5 6" xfId="6601" xr:uid="{00000000-0005-0000-0000-000034130000}"/>
    <cellStyle name="Note 2 17 6" xfId="2457" xr:uid="{00000000-0005-0000-0000-000035130000}"/>
    <cellStyle name="Note 2 17 6 2" xfId="3415" xr:uid="{00000000-0005-0000-0000-000036130000}"/>
    <cellStyle name="Note 2 17 6 2 2" xfId="3960" xr:uid="{00000000-0005-0000-0000-000037130000}"/>
    <cellStyle name="Note 2 17 6 2 2 2" xfId="5683" xr:uid="{00000000-0005-0000-0000-000038130000}"/>
    <cellStyle name="Note 2 17 6 2 2 2 2" xfId="9139" xr:uid="{00000000-0005-0000-0000-000039130000}"/>
    <cellStyle name="Note 2 17 6 2 2 3" xfId="7423" xr:uid="{00000000-0005-0000-0000-00003A130000}"/>
    <cellStyle name="Note 2 17 6 2 3" xfId="4554" xr:uid="{00000000-0005-0000-0000-00003B130000}"/>
    <cellStyle name="Note 2 17 6 2 3 2" xfId="6276" xr:uid="{00000000-0005-0000-0000-00003C130000}"/>
    <cellStyle name="Note 2 17 6 2 3 2 2" xfId="9732" xr:uid="{00000000-0005-0000-0000-00003D130000}"/>
    <cellStyle name="Note 2 17 6 2 3 3" xfId="8016" xr:uid="{00000000-0005-0000-0000-00003E130000}"/>
    <cellStyle name="Note 2 17 6 2 4" xfId="5122" xr:uid="{00000000-0005-0000-0000-00003F130000}"/>
    <cellStyle name="Note 2 17 6 2 4 2" xfId="8583" xr:uid="{00000000-0005-0000-0000-000040130000}"/>
    <cellStyle name="Note 2 17 6 2 5" xfId="6881" xr:uid="{00000000-0005-0000-0000-000041130000}"/>
    <cellStyle name="Note 2 17 6 3" xfId="3696" xr:uid="{00000000-0005-0000-0000-000042130000}"/>
    <cellStyle name="Note 2 17 6 3 2" xfId="5419" xr:uid="{00000000-0005-0000-0000-000043130000}"/>
    <cellStyle name="Note 2 17 6 3 2 2" xfId="8875" xr:uid="{00000000-0005-0000-0000-000044130000}"/>
    <cellStyle name="Note 2 17 6 3 3" xfId="7159" xr:uid="{00000000-0005-0000-0000-000045130000}"/>
    <cellStyle name="Note 2 17 6 4" xfId="4264" xr:uid="{00000000-0005-0000-0000-000046130000}"/>
    <cellStyle name="Note 2 17 6 4 2" xfId="5986" xr:uid="{00000000-0005-0000-0000-000047130000}"/>
    <cellStyle name="Note 2 17 6 4 2 2" xfId="9442" xr:uid="{00000000-0005-0000-0000-000048130000}"/>
    <cellStyle name="Note 2 17 6 4 3" xfId="7726" xr:uid="{00000000-0005-0000-0000-000049130000}"/>
    <cellStyle name="Note 2 17 6 5" xfId="4858" xr:uid="{00000000-0005-0000-0000-00004A130000}"/>
    <cellStyle name="Note 2 17 6 5 2" xfId="8319" xr:uid="{00000000-0005-0000-0000-00004B130000}"/>
    <cellStyle name="Note 2 17 6 6" xfId="6591" xr:uid="{00000000-0005-0000-0000-00004C130000}"/>
    <cellStyle name="Note 2 17 7" xfId="2298" xr:uid="{00000000-0005-0000-0000-00004D130000}"/>
    <cellStyle name="Note 2 17 7 2" xfId="3395" xr:uid="{00000000-0005-0000-0000-00004E130000}"/>
    <cellStyle name="Note 2 17 7 2 2" xfId="3942" xr:uid="{00000000-0005-0000-0000-00004F130000}"/>
    <cellStyle name="Note 2 17 7 2 2 2" xfId="5665" xr:uid="{00000000-0005-0000-0000-000050130000}"/>
    <cellStyle name="Note 2 17 7 2 2 2 2" xfId="9121" xr:uid="{00000000-0005-0000-0000-000051130000}"/>
    <cellStyle name="Note 2 17 7 2 2 3" xfId="7405" xr:uid="{00000000-0005-0000-0000-000052130000}"/>
    <cellStyle name="Note 2 17 7 2 3" xfId="4534" xr:uid="{00000000-0005-0000-0000-000053130000}"/>
    <cellStyle name="Note 2 17 7 2 3 2" xfId="6256" xr:uid="{00000000-0005-0000-0000-000054130000}"/>
    <cellStyle name="Note 2 17 7 2 3 2 2" xfId="9712" xr:uid="{00000000-0005-0000-0000-000055130000}"/>
    <cellStyle name="Note 2 17 7 2 3 3" xfId="7996" xr:uid="{00000000-0005-0000-0000-000056130000}"/>
    <cellStyle name="Note 2 17 7 2 4" xfId="5104" xr:uid="{00000000-0005-0000-0000-000057130000}"/>
    <cellStyle name="Note 2 17 7 2 4 2" xfId="8565" xr:uid="{00000000-0005-0000-0000-000058130000}"/>
    <cellStyle name="Note 2 17 7 2 5" xfId="6861" xr:uid="{00000000-0005-0000-0000-000059130000}"/>
    <cellStyle name="Note 2 17 7 3" xfId="3678" xr:uid="{00000000-0005-0000-0000-00005A130000}"/>
    <cellStyle name="Note 2 17 7 3 2" xfId="5401" xr:uid="{00000000-0005-0000-0000-00005B130000}"/>
    <cellStyle name="Note 2 17 7 3 2 2" xfId="8857" xr:uid="{00000000-0005-0000-0000-00005C130000}"/>
    <cellStyle name="Note 2 17 7 3 3" xfId="7141" xr:uid="{00000000-0005-0000-0000-00005D130000}"/>
    <cellStyle name="Note 2 17 7 4" xfId="4244" xr:uid="{00000000-0005-0000-0000-00005E130000}"/>
    <cellStyle name="Note 2 17 7 4 2" xfId="5966" xr:uid="{00000000-0005-0000-0000-00005F130000}"/>
    <cellStyle name="Note 2 17 7 4 2 2" xfId="9422" xr:uid="{00000000-0005-0000-0000-000060130000}"/>
    <cellStyle name="Note 2 17 7 4 3" xfId="7706" xr:uid="{00000000-0005-0000-0000-000061130000}"/>
    <cellStyle name="Note 2 17 7 5" xfId="4840" xr:uid="{00000000-0005-0000-0000-000062130000}"/>
    <cellStyle name="Note 2 17 7 5 2" xfId="8301" xr:uid="{00000000-0005-0000-0000-000063130000}"/>
    <cellStyle name="Note 2 17 7 6" xfId="6571" xr:uid="{00000000-0005-0000-0000-000064130000}"/>
    <cellStyle name="Note 2 17 8" xfId="2256" xr:uid="{00000000-0005-0000-0000-000065130000}"/>
    <cellStyle name="Note 2 17 8 2" xfId="3357" xr:uid="{00000000-0005-0000-0000-000066130000}"/>
    <cellStyle name="Note 2 17 8 2 2" xfId="3907" xr:uid="{00000000-0005-0000-0000-000067130000}"/>
    <cellStyle name="Note 2 17 8 2 2 2" xfId="5630" xr:uid="{00000000-0005-0000-0000-000068130000}"/>
    <cellStyle name="Note 2 17 8 2 2 2 2" xfId="9086" xr:uid="{00000000-0005-0000-0000-000069130000}"/>
    <cellStyle name="Note 2 17 8 2 2 3" xfId="7370" xr:uid="{00000000-0005-0000-0000-00006A130000}"/>
    <cellStyle name="Note 2 17 8 2 3" xfId="4496" xr:uid="{00000000-0005-0000-0000-00006B130000}"/>
    <cellStyle name="Note 2 17 8 2 3 2" xfId="6218" xr:uid="{00000000-0005-0000-0000-00006C130000}"/>
    <cellStyle name="Note 2 17 8 2 3 2 2" xfId="9674" xr:uid="{00000000-0005-0000-0000-00006D130000}"/>
    <cellStyle name="Note 2 17 8 2 3 3" xfId="7958" xr:uid="{00000000-0005-0000-0000-00006E130000}"/>
    <cellStyle name="Note 2 17 8 2 4" xfId="5069" xr:uid="{00000000-0005-0000-0000-00006F130000}"/>
    <cellStyle name="Note 2 17 8 2 4 2" xfId="8530" xr:uid="{00000000-0005-0000-0000-000070130000}"/>
    <cellStyle name="Note 2 17 8 2 5" xfId="6823" xr:uid="{00000000-0005-0000-0000-000071130000}"/>
    <cellStyle name="Note 2 17 8 3" xfId="3643" xr:uid="{00000000-0005-0000-0000-000072130000}"/>
    <cellStyle name="Note 2 17 8 3 2" xfId="5366" xr:uid="{00000000-0005-0000-0000-000073130000}"/>
    <cellStyle name="Note 2 17 8 3 2 2" xfId="8822" xr:uid="{00000000-0005-0000-0000-000074130000}"/>
    <cellStyle name="Note 2 17 8 3 3" xfId="7106" xr:uid="{00000000-0005-0000-0000-000075130000}"/>
    <cellStyle name="Note 2 17 8 4" xfId="4206" xr:uid="{00000000-0005-0000-0000-000076130000}"/>
    <cellStyle name="Note 2 17 8 4 2" xfId="5928" xr:uid="{00000000-0005-0000-0000-000077130000}"/>
    <cellStyle name="Note 2 17 8 4 2 2" xfId="9384" xr:uid="{00000000-0005-0000-0000-000078130000}"/>
    <cellStyle name="Note 2 17 8 4 3" xfId="7668" xr:uid="{00000000-0005-0000-0000-000079130000}"/>
    <cellStyle name="Note 2 17 8 5" xfId="4805" xr:uid="{00000000-0005-0000-0000-00007A130000}"/>
    <cellStyle name="Note 2 17 8 5 2" xfId="8266" xr:uid="{00000000-0005-0000-0000-00007B130000}"/>
    <cellStyle name="Note 2 17 8 6" xfId="6533" xr:uid="{00000000-0005-0000-0000-00007C130000}"/>
    <cellStyle name="Note 2 17 9" xfId="3253" xr:uid="{00000000-0005-0000-0000-00007D130000}"/>
    <cellStyle name="Note 2 17 9 2" xfId="3813" xr:uid="{00000000-0005-0000-0000-00007E130000}"/>
    <cellStyle name="Note 2 17 9 2 2" xfId="5536" xr:uid="{00000000-0005-0000-0000-00007F130000}"/>
    <cellStyle name="Note 2 17 9 2 2 2" xfId="8992" xr:uid="{00000000-0005-0000-0000-000080130000}"/>
    <cellStyle name="Note 2 17 9 2 3" xfId="7276" xr:uid="{00000000-0005-0000-0000-000081130000}"/>
    <cellStyle name="Note 2 17 9 3" xfId="4393" xr:uid="{00000000-0005-0000-0000-000082130000}"/>
    <cellStyle name="Note 2 17 9 3 2" xfId="6115" xr:uid="{00000000-0005-0000-0000-000083130000}"/>
    <cellStyle name="Note 2 17 9 3 2 2" xfId="9571" xr:uid="{00000000-0005-0000-0000-000084130000}"/>
    <cellStyle name="Note 2 17 9 3 3" xfId="7855" xr:uid="{00000000-0005-0000-0000-000085130000}"/>
    <cellStyle name="Note 2 17 9 4" xfId="4975" xr:uid="{00000000-0005-0000-0000-000086130000}"/>
    <cellStyle name="Note 2 17 9 4 2" xfId="8436" xr:uid="{00000000-0005-0000-0000-000087130000}"/>
    <cellStyle name="Note 2 17 9 5" xfId="6720" xr:uid="{00000000-0005-0000-0000-000088130000}"/>
    <cellStyle name="Note 2 18" xfId="2064" xr:uid="{00000000-0005-0000-0000-000089130000}"/>
    <cellStyle name="Note 2 18 10" xfId="3548" xr:uid="{00000000-0005-0000-0000-00008A130000}"/>
    <cellStyle name="Note 2 18 10 2" xfId="4104" xr:uid="{00000000-0005-0000-0000-00008B130000}"/>
    <cellStyle name="Note 2 18 10 2 2" xfId="5826" xr:uid="{00000000-0005-0000-0000-00008C130000}"/>
    <cellStyle name="Note 2 18 10 2 2 2" xfId="9282" xr:uid="{00000000-0005-0000-0000-00008D130000}"/>
    <cellStyle name="Note 2 18 10 2 3" xfId="7566" xr:uid="{00000000-0005-0000-0000-00008E130000}"/>
    <cellStyle name="Note 2 18 10 3" xfId="4710" xr:uid="{00000000-0005-0000-0000-00008F130000}"/>
    <cellStyle name="Note 2 18 10 3 2" xfId="8171" xr:uid="{00000000-0005-0000-0000-000090130000}"/>
    <cellStyle name="Note 2 18 10 4" xfId="7011" xr:uid="{00000000-0005-0000-0000-000091130000}"/>
    <cellStyle name="Note 2 18 11" xfId="6431" xr:uid="{00000000-0005-0000-0000-000092130000}"/>
    <cellStyle name="Note 2 18 2" xfId="2273" xr:uid="{00000000-0005-0000-0000-000093130000}"/>
    <cellStyle name="Note 2 18 2 10" xfId="6550" xr:uid="{00000000-0005-0000-0000-000094130000}"/>
    <cellStyle name="Note 2 18 2 2" xfId="2592" xr:uid="{00000000-0005-0000-0000-000095130000}"/>
    <cellStyle name="Note 2 18 2 2 2" xfId="3468" xr:uid="{00000000-0005-0000-0000-000096130000}"/>
    <cellStyle name="Note 2 18 2 2 2 2" xfId="4009" xr:uid="{00000000-0005-0000-0000-000097130000}"/>
    <cellStyle name="Note 2 18 2 2 2 2 2" xfId="5732" xr:uid="{00000000-0005-0000-0000-000098130000}"/>
    <cellStyle name="Note 2 18 2 2 2 2 2 2" xfId="9188" xr:uid="{00000000-0005-0000-0000-000099130000}"/>
    <cellStyle name="Note 2 18 2 2 2 2 3" xfId="7472" xr:uid="{00000000-0005-0000-0000-00009A130000}"/>
    <cellStyle name="Note 2 18 2 2 2 3" xfId="4607" xr:uid="{00000000-0005-0000-0000-00009B130000}"/>
    <cellStyle name="Note 2 18 2 2 2 3 2" xfId="6329" xr:uid="{00000000-0005-0000-0000-00009C130000}"/>
    <cellStyle name="Note 2 18 2 2 2 3 2 2" xfId="9785" xr:uid="{00000000-0005-0000-0000-00009D130000}"/>
    <cellStyle name="Note 2 18 2 2 2 3 3" xfId="8069" xr:uid="{00000000-0005-0000-0000-00009E130000}"/>
    <cellStyle name="Note 2 18 2 2 2 4" xfId="5171" xr:uid="{00000000-0005-0000-0000-00009F130000}"/>
    <cellStyle name="Note 2 18 2 2 2 4 2" xfId="8632" xr:uid="{00000000-0005-0000-0000-0000A0130000}"/>
    <cellStyle name="Note 2 18 2 2 2 5" xfId="6934" xr:uid="{00000000-0005-0000-0000-0000A1130000}"/>
    <cellStyle name="Note 2 18 2 2 3" xfId="3745" xr:uid="{00000000-0005-0000-0000-0000A2130000}"/>
    <cellStyle name="Note 2 18 2 2 3 2" xfId="5468" xr:uid="{00000000-0005-0000-0000-0000A3130000}"/>
    <cellStyle name="Note 2 18 2 2 3 2 2" xfId="8924" xr:uid="{00000000-0005-0000-0000-0000A4130000}"/>
    <cellStyle name="Note 2 18 2 2 3 3" xfId="7208" xr:uid="{00000000-0005-0000-0000-0000A5130000}"/>
    <cellStyle name="Note 2 18 2 2 4" xfId="4317" xr:uid="{00000000-0005-0000-0000-0000A6130000}"/>
    <cellStyle name="Note 2 18 2 2 4 2" xfId="6039" xr:uid="{00000000-0005-0000-0000-0000A7130000}"/>
    <cellStyle name="Note 2 18 2 2 4 2 2" xfId="9495" xr:uid="{00000000-0005-0000-0000-0000A8130000}"/>
    <cellStyle name="Note 2 18 2 2 4 3" xfId="7779" xr:uid="{00000000-0005-0000-0000-0000A9130000}"/>
    <cellStyle name="Note 2 18 2 2 5" xfId="4907" xr:uid="{00000000-0005-0000-0000-0000AA130000}"/>
    <cellStyle name="Note 2 18 2 2 5 2" xfId="8368" xr:uid="{00000000-0005-0000-0000-0000AB130000}"/>
    <cellStyle name="Note 2 18 2 2 6" xfId="6644" xr:uid="{00000000-0005-0000-0000-0000AC130000}"/>
    <cellStyle name="Note 2 18 2 3" xfId="2217" xr:uid="{00000000-0005-0000-0000-0000AD130000}"/>
    <cellStyle name="Note 2 18 2 3 2" xfId="3318" xr:uid="{00000000-0005-0000-0000-0000AE130000}"/>
    <cellStyle name="Note 2 18 2 3 2 2" xfId="3871" xr:uid="{00000000-0005-0000-0000-0000AF130000}"/>
    <cellStyle name="Note 2 18 2 3 2 2 2" xfId="5594" xr:uid="{00000000-0005-0000-0000-0000B0130000}"/>
    <cellStyle name="Note 2 18 2 3 2 2 2 2" xfId="9050" xr:uid="{00000000-0005-0000-0000-0000B1130000}"/>
    <cellStyle name="Note 2 18 2 3 2 2 3" xfId="7334" xr:uid="{00000000-0005-0000-0000-0000B2130000}"/>
    <cellStyle name="Note 2 18 2 3 2 3" xfId="4457" xr:uid="{00000000-0005-0000-0000-0000B3130000}"/>
    <cellStyle name="Note 2 18 2 3 2 3 2" xfId="6179" xr:uid="{00000000-0005-0000-0000-0000B4130000}"/>
    <cellStyle name="Note 2 18 2 3 2 3 2 2" xfId="9635" xr:uid="{00000000-0005-0000-0000-0000B5130000}"/>
    <cellStyle name="Note 2 18 2 3 2 3 3" xfId="7919" xr:uid="{00000000-0005-0000-0000-0000B6130000}"/>
    <cellStyle name="Note 2 18 2 3 2 4" xfId="5033" xr:uid="{00000000-0005-0000-0000-0000B7130000}"/>
    <cellStyle name="Note 2 18 2 3 2 4 2" xfId="8494" xr:uid="{00000000-0005-0000-0000-0000B8130000}"/>
    <cellStyle name="Note 2 18 2 3 2 5" xfId="6784" xr:uid="{00000000-0005-0000-0000-0000B9130000}"/>
    <cellStyle name="Note 2 18 2 3 3" xfId="3607" xr:uid="{00000000-0005-0000-0000-0000BA130000}"/>
    <cellStyle name="Note 2 18 2 3 3 2" xfId="5330" xr:uid="{00000000-0005-0000-0000-0000BB130000}"/>
    <cellStyle name="Note 2 18 2 3 3 2 2" xfId="8786" xr:uid="{00000000-0005-0000-0000-0000BC130000}"/>
    <cellStyle name="Note 2 18 2 3 3 3" xfId="7070" xr:uid="{00000000-0005-0000-0000-0000BD130000}"/>
    <cellStyle name="Note 2 18 2 3 4" xfId="4167" xr:uid="{00000000-0005-0000-0000-0000BE130000}"/>
    <cellStyle name="Note 2 18 2 3 4 2" xfId="5889" xr:uid="{00000000-0005-0000-0000-0000BF130000}"/>
    <cellStyle name="Note 2 18 2 3 4 2 2" xfId="9345" xr:uid="{00000000-0005-0000-0000-0000C0130000}"/>
    <cellStyle name="Note 2 18 2 3 4 3" xfId="7629" xr:uid="{00000000-0005-0000-0000-0000C1130000}"/>
    <cellStyle name="Note 2 18 2 3 5" xfId="4769" xr:uid="{00000000-0005-0000-0000-0000C2130000}"/>
    <cellStyle name="Note 2 18 2 3 5 2" xfId="8230" xr:uid="{00000000-0005-0000-0000-0000C3130000}"/>
    <cellStyle name="Note 2 18 2 3 6" xfId="6494" xr:uid="{00000000-0005-0000-0000-0000C4130000}"/>
    <cellStyle name="Note 2 18 2 4" xfId="2620" xr:uid="{00000000-0005-0000-0000-0000C5130000}"/>
    <cellStyle name="Note 2 18 2 4 2" xfId="3495" xr:uid="{00000000-0005-0000-0000-0000C6130000}"/>
    <cellStyle name="Note 2 18 2 4 2 2" xfId="4034" xr:uid="{00000000-0005-0000-0000-0000C7130000}"/>
    <cellStyle name="Note 2 18 2 4 2 2 2" xfId="5757" xr:uid="{00000000-0005-0000-0000-0000C8130000}"/>
    <cellStyle name="Note 2 18 2 4 2 2 2 2" xfId="9213" xr:uid="{00000000-0005-0000-0000-0000C9130000}"/>
    <cellStyle name="Note 2 18 2 4 2 2 3" xfId="7497" xr:uid="{00000000-0005-0000-0000-0000CA130000}"/>
    <cellStyle name="Note 2 18 2 4 2 3" xfId="4634" xr:uid="{00000000-0005-0000-0000-0000CB130000}"/>
    <cellStyle name="Note 2 18 2 4 2 3 2" xfId="6356" xr:uid="{00000000-0005-0000-0000-0000CC130000}"/>
    <cellStyle name="Note 2 18 2 4 2 3 2 2" xfId="9812" xr:uid="{00000000-0005-0000-0000-0000CD130000}"/>
    <cellStyle name="Note 2 18 2 4 2 3 3" xfId="8096" xr:uid="{00000000-0005-0000-0000-0000CE130000}"/>
    <cellStyle name="Note 2 18 2 4 2 4" xfId="5196" xr:uid="{00000000-0005-0000-0000-0000CF130000}"/>
    <cellStyle name="Note 2 18 2 4 2 4 2" xfId="8657" xr:uid="{00000000-0005-0000-0000-0000D0130000}"/>
    <cellStyle name="Note 2 18 2 4 2 5" xfId="6961" xr:uid="{00000000-0005-0000-0000-0000D1130000}"/>
    <cellStyle name="Note 2 18 2 4 3" xfId="3770" xr:uid="{00000000-0005-0000-0000-0000D2130000}"/>
    <cellStyle name="Note 2 18 2 4 3 2" xfId="5493" xr:uid="{00000000-0005-0000-0000-0000D3130000}"/>
    <cellStyle name="Note 2 18 2 4 3 2 2" xfId="8949" xr:uid="{00000000-0005-0000-0000-0000D4130000}"/>
    <cellStyle name="Note 2 18 2 4 3 3" xfId="7233" xr:uid="{00000000-0005-0000-0000-0000D5130000}"/>
    <cellStyle name="Note 2 18 2 4 4" xfId="4344" xr:uid="{00000000-0005-0000-0000-0000D6130000}"/>
    <cellStyle name="Note 2 18 2 4 4 2" xfId="6066" xr:uid="{00000000-0005-0000-0000-0000D7130000}"/>
    <cellStyle name="Note 2 18 2 4 4 2 2" xfId="9522" xr:uid="{00000000-0005-0000-0000-0000D8130000}"/>
    <cellStyle name="Note 2 18 2 4 4 3" xfId="7806" xr:uid="{00000000-0005-0000-0000-0000D9130000}"/>
    <cellStyle name="Note 2 18 2 4 5" xfId="4932" xr:uid="{00000000-0005-0000-0000-0000DA130000}"/>
    <cellStyle name="Note 2 18 2 4 5 2" xfId="8393" xr:uid="{00000000-0005-0000-0000-0000DB130000}"/>
    <cellStyle name="Note 2 18 2 4 6" xfId="6671" xr:uid="{00000000-0005-0000-0000-0000DC130000}"/>
    <cellStyle name="Note 2 18 2 5" xfId="2651" xr:uid="{00000000-0005-0000-0000-0000DD130000}"/>
    <cellStyle name="Note 2 18 2 5 2" xfId="3520" xr:uid="{00000000-0005-0000-0000-0000DE130000}"/>
    <cellStyle name="Note 2 18 2 5 2 2" xfId="4056" xr:uid="{00000000-0005-0000-0000-0000DF130000}"/>
    <cellStyle name="Note 2 18 2 5 2 2 2" xfId="5779" xr:uid="{00000000-0005-0000-0000-0000E0130000}"/>
    <cellStyle name="Note 2 18 2 5 2 2 2 2" xfId="9235" xr:uid="{00000000-0005-0000-0000-0000E1130000}"/>
    <cellStyle name="Note 2 18 2 5 2 2 3" xfId="7519" xr:uid="{00000000-0005-0000-0000-0000E2130000}"/>
    <cellStyle name="Note 2 18 2 5 2 3" xfId="4659" xr:uid="{00000000-0005-0000-0000-0000E3130000}"/>
    <cellStyle name="Note 2 18 2 5 2 3 2" xfId="6381" xr:uid="{00000000-0005-0000-0000-0000E4130000}"/>
    <cellStyle name="Note 2 18 2 5 2 3 2 2" xfId="9837" xr:uid="{00000000-0005-0000-0000-0000E5130000}"/>
    <cellStyle name="Note 2 18 2 5 2 3 3" xfId="8121" xr:uid="{00000000-0005-0000-0000-0000E6130000}"/>
    <cellStyle name="Note 2 18 2 5 2 4" xfId="5218" xr:uid="{00000000-0005-0000-0000-0000E7130000}"/>
    <cellStyle name="Note 2 18 2 5 2 4 2" xfId="8679" xr:uid="{00000000-0005-0000-0000-0000E8130000}"/>
    <cellStyle name="Note 2 18 2 5 2 5" xfId="6986" xr:uid="{00000000-0005-0000-0000-0000E9130000}"/>
    <cellStyle name="Note 2 18 2 5 3" xfId="3792" xr:uid="{00000000-0005-0000-0000-0000EA130000}"/>
    <cellStyle name="Note 2 18 2 5 3 2" xfId="5515" xr:uid="{00000000-0005-0000-0000-0000EB130000}"/>
    <cellStyle name="Note 2 18 2 5 3 2 2" xfId="8971" xr:uid="{00000000-0005-0000-0000-0000EC130000}"/>
    <cellStyle name="Note 2 18 2 5 3 3" xfId="7255" xr:uid="{00000000-0005-0000-0000-0000ED130000}"/>
    <cellStyle name="Note 2 18 2 5 4" xfId="4369" xr:uid="{00000000-0005-0000-0000-0000EE130000}"/>
    <cellStyle name="Note 2 18 2 5 4 2" xfId="6091" xr:uid="{00000000-0005-0000-0000-0000EF130000}"/>
    <cellStyle name="Note 2 18 2 5 4 2 2" xfId="9547" xr:uid="{00000000-0005-0000-0000-0000F0130000}"/>
    <cellStyle name="Note 2 18 2 5 4 3" xfId="7831" xr:uid="{00000000-0005-0000-0000-0000F1130000}"/>
    <cellStyle name="Note 2 18 2 5 5" xfId="4954" xr:uid="{00000000-0005-0000-0000-0000F2130000}"/>
    <cellStyle name="Note 2 18 2 5 5 2" xfId="8415" xr:uid="{00000000-0005-0000-0000-0000F3130000}"/>
    <cellStyle name="Note 2 18 2 5 6" xfId="6696" xr:uid="{00000000-0005-0000-0000-0000F4130000}"/>
    <cellStyle name="Note 2 18 2 6" xfId="3374" xr:uid="{00000000-0005-0000-0000-0000F5130000}"/>
    <cellStyle name="Note 2 18 2 6 2" xfId="3924" xr:uid="{00000000-0005-0000-0000-0000F6130000}"/>
    <cellStyle name="Note 2 18 2 6 2 2" xfId="5647" xr:uid="{00000000-0005-0000-0000-0000F7130000}"/>
    <cellStyle name="Note 2 18 2 6 2 2 2" xfId="9103" xr:uid="{00000000-0005-0000-0000-0000F8130000}"/>
    <cellStyle name="Note 2 18 2 6 2 3" xfId="7387" xr:uid="{00000000-0005-0000-0000-0000F9130000}"/>
    <cellStyle name="Note 2 18 2 6 3" xfId="4513" xr:uid="{00000000-0005-0000-0000-0000FA130000}"/>
    <cellStyle name="Note 2 18 2 6 3 2" xfId="6235" xr:uid="{00000000-0005-0000-0000-0000FB130000}"/>
    <cellStyle name="Note 2 18 2 6 3 2 2" xfId="9691" xr:uid="{00000000-0005-0000-0000-0000FC130000}"/>
    <cellStyle name="Note 2 18 2 6 3 3" xfId="7975" xr:uid="{00000000-0005-0000-0000-0000FD130000}"/>
    <cellStyle name="Note 2 18 2 6 4" xfId="5086" xr:uid="{00000000-0005-0000-0000-0000FE130000}"/>
    <cellStyle name="Note 2 18 2 6 4 2" xfId="8547" xr:uid="{00000000-0005-0000-0000-0000FF130000}"/>
    <cellStyle name="Note 2 18 2 6 5" xfId="6840" xr:uid="{00000000-0005-0000-0000-000000140000}"/>
    <cellStyle name="Note 2 18 2 7" xfId="3660" xr:uid="{00000000-0005-0000-0000-000001140000}"/>
    <cellStyle name="Note 2 18 2 7 2" xfId="5383" xr:uid="{00000000-0005-0000-0000-000002140000}"/>
    <cellStyle name="Note 2 18 2 7 2 2" xfId="8839" xr:uid="{00000000-0005-0000-0000-000003140000}"/>
    <cellStyle name="Note 2 18 2 7 3" xfId="7123" xr:uid="{00000000-0005-0000-0000-000004140000}"/>
    <cellStyle name="Note 2 18 2 8" xfId="4223" xr:uid="{00000000-0005-0000-0000-000005140000}"/>
    <cellStyle name="Note 2 18 2 8 2" xfId="5945" xr:uid="{00000000-0005-0000-0000-000006140000}"/>
    <cellStyle name="Note 2 18 2 8 2 2" xfId="9401" xr:uid="{00000000-0005-0000-0000-000007140000}"/>
    <cellStyle name="Note 2 18 2 8 3" xfId="7685" xr:uid="{00000000-0005-0000-0000-000008140000}"/>
    <cellStyle name="Note 2 18 2 9" xfId="4822" xr:uid="{00000000-0005-0000-0000-000009140000}"/>
    <cellStyle name="Note 2 18 2 9 2" xfId="8283" xr:uid="{00000000-0005-0000-0000-00000A140000}"/>
    <cellStyle name="Note 2 18 3" xfId="2302" xr:uid="{00000000-0005-0000-0000-00000B140000}"/>
    <cellStyle name="Note 2 18 3 2" xfId="3399" xr:uid="{00000000-0005-0000-0000-00000C140000}"/>
    <cellStyle name="Note 2 18 3 2 2" xfId="3946" xr:uid="{00000000-0005-0000-0000-00000D140000}"/>
    <cellStyle name="Note 2 18 3 2 2 2" xfId="5669" xr:uid="{00000000-0005-0000-0000-00000E140000}"/>
    <cellStyle name="Note 2 18 3 2 2 2 2" xfId="9125" xr:uid="{00000000-0005-0000-0000-00000F140000}"/>
    <cellStyle name="Note 2 18 3 2 2 3" xfId="7409" xr:uid="{00000000-0005-0000-0000-000010140000}"/>
    <cellStyle name="Note 2 18 3 2 3" xfId="4538" xr:uid="{00000000-0005-0000-0000-000011140000}"/>
    <cellStyle name="Note 2 18 3 2 3 2" xfId="6260" xr:uid="{00000000-0005-0000-0000-000012140000}"/>
    <cellStyle name="Note 2 18 3 2 3 2 2" xfId="9716" xr:uid="{00000000-0005-0000-0000-000013140000}"/>
    <cellStyle name="Note 2 18 3 2 3 3" xfId="8000" xr:uid="{00000000-0005-0000-0000-000014140000}"/>
    <cellStyle name="Note 2 18 3 2 4" xfId="5108" xr:uid="{00000000-0005-0000-0000-000015140000}"/>
    <cellStyle name="Note 2 18 3 2 4 2" xfId="8569" xr:uid="{00000000-0005-0000-0000-000016140000}"/>
    <cellStyle name="Note 2 18 3 2 5" xfId="6865" xr:uid="{00000000-0005-0000-0000-000017140000}"/>
    <cellStyle name="Note 2 18 3 3" xfId="3682" xr:uid="{00000000-0005-0000-0000-000018140000}"/>
    <cellStyle name="Note 2 18 3 3 2" xfId="5405" xr:uid="{00000000-0005-0000-0000-000019140000}"/>
    <cellStyle name="Note 2 18 3 3 2 2" xfId="8861" xr:uid="{00000000-0005-0000-0000-00001A140000}"/>
    <cellStyle name="Note 2 18 3 3 3" xfId="7145" xr:uid="{00000000-0005-0000-0000-00001B140000}"/>
    <cellStyle name="Note 2 18 3 4" xfId="4248" xr:uid="{00000000-0005-0000-0000-00001C140000}"/>
    <cellStyle name="Note 2 18 3 4 2" xfId="5970" xr:uid="{00000000-0005-0000-0000-00001D140000}"/>
    <cellStyle name="Note 2 18 3 4 2 2" xfId="9426" xr:uid="{00000000-0005-0000-0000-00001E140000}"/>
    <cellStyle name="Note 2 18 3 4 3" xfId="7710" xr:uid="{00000000-0005-0000-0000-00001F140000}"/>
    <cellStyle name="Note 2 18 3 5" xfId="4844" xr:uid="{00000000-0005-0000-0000-000020140000}"/>
    <cellStyle name="Note 2 18 3 5 2" xfId="8305" xr:uid="{00000000-0005-0000-0000-000021140000}"/>
    <cellStyle name="Note 2 18 3 6" xfId="6575" xr:uid="{00000000-0005-0000-0000-000022140000}"/>
    <cellStyle name="Note 2 18 4" xfId="2187" xr:uid="{00000000-0005-0000-0000-000023140000}"/>
    <cellStyle name="Note 2 18 4 2" xfId="3293" xr:uid="{00000000-0005-0000-0000-000024140000}"/>
    <cellStyle name="Note 2 18 4 2 2" xfId="3847" xr:uid="{00000000-0005-0000-0000-000025140000}"/>
    <cellStyle name="Note 2 18 4 2 2 2" xfId="5570" xr:uid="{00000000-0005-0000-0000-000026140000}"/>
    <cellStyle name="Note 2 18 4 2 2 2 2" xfId="9026" xr:uid="{00000000-0005-0000-0000-000027140000}"/>
    <cellStyle name="Note 2 18 4 2 2 3" xfId="7310" xr:uid="{00000000-0005-0000-0000-000028140000}"/>
    <cellStyle name="Note 2 18 4 2 3" xfId="4432" xr:uid="{00000000-0005-0000-0000-000029140000}"/>
    <cellStyle name="Note 2 18 4 2 3 2" xfId="6154" xr:uid="{00000000-0005-0000-0000-00002A140000}"/>
    <cellStyle name="Note 2 18 4 2 3 2 2" xfId="9610" xr:uid="{00000000-0005-0000-0000-00002B140000}"/>
    <cellStyle name="Note 2 18 4 2 3 3" xfId="7894" xr:uid="{00000000-0005-0000-0000-00002C140000}"/>
    <cellStyle name="Note 2 18 4 2 4" xfId="5009" xr:uid="{00000000-0005-0000-0000-00002D140000}"/>
    <cellStyle name="Note 2 18 4 2 4 2" xfId="8470" xr:uid="{00000000-0005-0000-0000-00002E140000}"/>
    <cellStyle name="Note 2 18 4 2 5" xfId="6759" xr:uid="{00000000-0005-0000-0000-00002F140000}"/>
    <cellStyle name="Note 2 18 4 3" xfId="3583" xr:uid="{00000000-0005-0000-0000-000030140000}"/>
    <cellStyle name="Note 2 18 4 3 2" xfId="5306" xr:uid="{00000000-0005-0000-0000-000031140000}"/>
    <cellStyle name="Note 2 18 4 3 2 2" xfId="8762" xr:uid="{00000000-0005-0000-0000-000032140000}"/>
    <cellStyle name="Note 2 18 4 3 3" xfId="7046" xr:uid="{00000000-0005-0000-0000-000033140000}"/>
    <cellStyle name="Note 2 18 4 4" xfId="4142" xr:uid="{00000000-0005-0000-0000-000034140000}"/>
    <cellStyle name="Note 2 18 4 4 2" xfId="5864" xr:uid="{00000000-0005-0000-0000-000035140000}"/>
    <cellStyle name="Note 2 18 4 4 2 2" xfId="9320" xr:uid="{00000000-0005-0000-0000-000036140000}"/>
    <cellStyle name="Note 2 18 4 4 3" xfId="7604" xr:uid="{00000000-0005-0000-0000-000037140000}"/>
    <cellStyle name="Note 2 18 4 5" xfId="4745" xr:uid="{00000000-0005-0000-0000-000038140000}"/>
    <cellStyle name="Note 2 18 4 5 2" xfId="8206" xr:uid="{00000000-0005-0000-0000-000039140000}"/>
    <cellStyle name="Note 2 18 4 6" xfId="6469" xr:uid="{00000000-0005-0000-0000-00003A140000}"/>
    <cellStyle name="Note 2 18 5" xfId="2488" xr:uid="{00000000-0005-0000-0000-00003B140000}"/>
    <cellStyle name="Note 2 18 5 2" xfId="3446" xr:uid="{00000000-0005-0000-0000-00003C140000}"/>
    <cellStyle name="Note 2 18 5 2 2" xfId="3988" xr:uid="{00000000-0005-0000-0000-00003D140000}"/>
    <cellStyle name="Note 2 18 5 2 2 2" xfId="5711" xr:uid="{00000000-0005-0000-0000-00003E140000}"/>
    <cellStyle name="Note 2 18 5 2 2 2 2" xfId="9167" xr:uid="{00000000-0005-0000-0000-00003F140000}"/>
    <cellStyle name="Note 2 18 5 2 2 3" xfId="7451" xr:uid="{00000000-0005-0000-0000-000040140000}"/>
    <cellStyle name="Note 2 18 5 2 3" xfId="4585" xr:uid="{00000000-0005-0000-0000-000041140000}"/>
    <cellStyle name="Note 2 18 5 2 3 2" xfId="6307" xr:uid="{00000000-0005-0000-0000-000042140000}"/>
    <cellStyle name="Note 2 18 5 2 3 2 2" xfId="9763" xr:uid="{00000000-0005-0000-0000-000043140000}"/>
    <cellStyle name="Note 2 18 5 2 3 3" xfId="8047" xr:uid="{00000000-0005-0000-0000-000044140000}"/>
    <cellStyle name="Note 2 18 5 2 4" xfId="5150" xr:uid="{00000000-0005-0000-0000-000045140000}"/>
    <cellStyle name="Note 2 18 5 2 4 2" xfId="8611" xr:uid="{00000000-0005-0000-0000-000046140000}"/>
    <cellStyle name="Note 2 18 5 2 5" xfId="6912" xr:uid="{00000000-0005-0000-0000-000047140000}"/>
    <cellStyle name="Note 2 18 5 3" xfId="3724" xr:uid="{00000000-0005-0000-0000-000048140000}"/>
    <cellStyle name="Note 2 18 5 3 2" xfId="5447" xr:uid="{00000000-0005-0000-0000-000049140000}"/>
    <cellStyle name="Note 2 18 5 3 2 2" xfId="8903" xr:uid="{00000000-0005-0000-0000-00004A140000}"/>
    <cellStyle name="Note 2 18 5 3 3" xfId="7187" xr:uid="{00000000-0005-0000-0000-00004B140000}"/>
    <cellStyle name="Note 2 18 5 4" xfId="4295" xr:uid="{00000000-0005-0000-0000-00004C140000}"/>
    <cellStyle name="Note 2 18 5 4 2" xfId="6017" xr:uid="{00000000-0005-0000-0000-00004D140000}"/>
    <cellStyle name="Note 2 18 5 4 2 2" xfId="9473" xr:uid="{00000000-0005-0000-0000-00004E140000}"/>
    <cellStyle name="Note 2 18 5 4 3" xfId="7757" xr:uid="{00000000-0005-0000-0000-00004F140000}"/>
    <cellStyle name="Note 2 18 5 5" xfId="4886" xr:uid="{00000000-0005-0000-0000-000050140000}"/>
    <cellStyle name="Note 2 18 5 5 2" xfId="8347" xr:uid="{00000000-0005-0000-0000-000051140000}"/>
    <cellStyle name="Note 2 18 5 6" xfId="6622" xr:uid="{00000000-0005-0000-0000-000052140000}"/>
    <cellStyle name="Note 2 18 6" xfId="2226" xr:uid="{00000000-0005-0000-0000-000053140000}"/>
    <cellStyle name="Note 2 18 6 2" xfId="3327" xr:uid="{00000000-0005-0000-0000-000054140000}"/>
    <cellStyle name="Note 2 18 6 2 2" xfId="3880" xr:uid="{00000000-0005-0000-0000-000055140000}"/>
    <cellStyle name="Note 2 18 6 2 2 2" xfId="5603" xr:uid="{00000000-0005-0000-0000-000056140000}"/>
    <cellStyle name="Note 2 18 6 2 2 2 2" xfId="9059" xr:uid="{00000000-0005-0000-0000-000057140000}"/>
    <cellStyle name="Note 2 18 6 2 2 3" xfId="7343" xr:uid="{00000000-0005-0000-0000-000058140000}"/>
    <cellStyle name="Note 2 18 6 2 3" xfId="4466" xr:uid="{00000000-0005-0000-0000-000059140000}"/>
    <cellStyle name="Note 2 18 6 2 3 2" xfId="6188" xr:uid="{00000000-0005-0000-0000-00005A140000}"/>
    <cellStyle name="Note 2 18 6 2 3 2 2" xfId="9644" xr:uid="{00000000-0005-0000-0000-00005B140000}"/>
    <cellStyle name="Note 2 18 6 2 3 3" xfId="7928" xr:uid="{00000000-0005-0000-0000-00005C140000}"/>
    <cellStyle name="Note 2 18 6 2 4" xfId="5042" xr:uid="{00000000-0005-0000-0000-00005D140000}"/>
    <cellStyle name="Note 2 18 6 2 4 2" xfId="8503" xr:uid="{00000000-0005-0000-0000-00005E140000}"/>
    <cellStyle name="Note 2 18 6 2 5" xfId="6793" xr:uid="{00000000-0005-0000-0000-00005F140000}"/>
    <cellStyle name="Note 2 18 6 3" xfId="3616" xr:uid="{00000000-0005-0000-0000-000060140000}"/>
    <cellStyle name="Note 2 18 6 3 2" xfId="5339" xr:uid="{00000000-0005-0000-0000-000061140000}"/>
    <cellStyle name="Note 2 18 6 3 2 2" xfId="8795" xr:uid="{00000000-0005-0000-0000-000062140000}"/>
    <cellStyle name="Note 2 18 6 3 3" xfId="7079" xr:uid="{00000000-0005-0000-0000-000063140000}"/>
    <cellStyle name="Note 2 18 6 4" xfId="4176" xr:uid="{00000000-0005-0000-0000-000064140000}"/>
    <cellStyle name="Note 2 18 6 4 2" xfId="5898" xr:uid="{00000000-0005-0000-0000-000065140000}"/>
    <cellStyle name="Note 2 18 6 4 2 2" xfId="9354" xr:uid="{00000000-0005-0000-0000-000066140000}"/>
    <cellStyle name="Note 2 18 6 4 3" xfId="7638" xr:uid="{00000000-0005-0000-0000-000067140000}"/>
    <cellStyle name="Note 2 18 6 5" xfId="4778" xr:uid="{00000000-0005-0000-0000-000068140000}"/>
    <cellStyle name="Note 2 18 6 5 2" xfId="8239" xr:uid="{00000000-0005-0000-0000-000069140000}"/>
    <cellStyle name="Note 2 18 6 6" xfId="6503" xr:uid="{00000000-0005-0000-0000-00006A140000}"/>
    <cellStyle name="Note 2 18 7" xfId="2240" xr:uid="{00000000-0005-0000-0000-00006B140000}"/>
    <cellStyle name="Note 2 18 7 2" xfId="3341" xr:uid="{00000000-0005-0000-0000-00006C140000}"/>
    <cellStyle name="Note 2 18 7 2 2" xfId="3893" xr:uid="{00000000-0005-0000-0000-00006D140000}"/>
    <cellStyle name="Note 2 18 7 2 2 2" xfId="5616" xr:uid="{00000000-0005-0000-0000-00006E140000}"/>
    <cellStyle name="Note 2 18 7 2 2 2 2" xfId="9072" xr:uid="{00000000-0005-0000-0000-00006F140000}"/>
    <cellStyle name="Note 2 18 7 2 2 3" xfId="7356" xr:uid="{00000000-0005-0000-0000-000070140000}"/>
    <cellStyle name="Note 2 18 7 2 3" xfId="4480" xr:uid="{00000000-0005-0000-0000-000071140000}"/>
    <cellStyle name="Note 2 18 7 2 3 2" xfId="6202" xr:uid="{00000000-0005-0000-0000-000072140000}"/>
    <cellStyle name="Note 2 18 7 2 3 2 2" xfId="9658" xr:uid="{00000000-0005-0000-0000-000073140000}"/>
    <cellStyle name="Note 2 18 7 2 3 3" xfId="7942" xr:uid="{00000000-0005-0000-0000-000074140000}"/>
    <cellStyle name="Note 2 18 7 2 4" xfId="5055" xr:uid="{00000000-0005-0000-0000-000075140000}"/>
    <cellStyle name="Note 2 18 7 2 4 2" xfId="8516" xr:uid="{00000000-0005-0000-0000-000076140000}"/>
    <cellStyle name="Note 2 18 7 2 5" xfId="6807" xr:uid="{00000000-0005-0000-0000-000077140000}"/>
    <cellStyle name="Note 2 18 7 3" xfId="3629" xr:uid="{00000000-0005-0000-0000-000078140000}"/>
    <cellStyle name="Note 2 18 7 3 2" xfId="5352" xr:uid="{00000000-0005-0000-0000-000079140000}"/>
    <cellStyle name="Note 2 18 7 3 2 2" xfId="8808" xr:uid="{00000000-0005-0000-0000-00007A140000}"/>
    <cellStyle name="Note 2 18 7 3 3" xfId="7092" xr:uid="{00000000-0005-0000-0000-00007B140000}"/>
    <cellStyle name="Note 2 18 7 4" xfId="4190" xr:uid="{00000000-0005-0000-0000-00007C140000}"/>
    <cellStyle name="Note 2 18 7 4 2" xfId="5912" xr:uid="{00000000-0005-0000-0000-00007D140000}"/>
    <cellStyle name="Note 2 18 7 4 2 2" xfId="9368" xr:uid="{00000000-0005-0000-0000-00007E140000}"/>
    <cellStyle name="Note 2 18 7 4 3" xfId="7652" xr:uid="{00000000-0005-0000-0000-00007F140000}"/>
    <cellStyle name="Note 2 18 7 5" xfId="4791" xr:uid="{00000000-0005-0000-0000-000080140000}"/>
    <cellStyle name="Note 2 18 7 5 2" xfId="8252" xr:uid="{00000000-0005-0000-0000-000081140000}"/>
    <cellStyle name="Note 2 18 7 6" xfId="6517" xr:uid="{00000000-0005-0000-0000-000082140000}"/>
    <cellStyle name="Note 2 18 8" xfId="2605" xr:uid="{00000000-0005-0000-0000-000083140000}"/>
    <cellStyle name="Note 2 18 8 2" xfId="3481" xr:uid="{00000000-0005-0000-0000-000084140000}"/>
    <cellStyle name="Note 2 18 8 2 2" xfId="4020" xr:uid="{00000000-0005-0000-0000-000085140000}"/>
    <cellStyle name="Note 2 18 8 2 2 2" xfId="5743" xr:uid="{00000000-0005-0000-0000-000086140000}"/>
    <cellStyle name="Note 2 18 8 2 2 2 2" xfId="9199" xr:uid="{00000000-0005-0000-0000-000087140000}"/>
    <cellStyle name="Note 2 18 8 2 2 3" xfId="7483" xr:uid="{00000000-0005-0000-0000-000088140000}"/>
    <cellStyle name="Note 2 18 8 2 3" xfId="4620" xr:uid="{00000000-0005-0000-0000-000089140000}"/>
    <cellStyle name="Note 2 18 8 2 3 2" xfId="6342" xr:uid="{00000000-0005-0000-0000-00008A140000}"/>
    <cellStyle name="Note 2 18 8 2 3 2 2" xfId="9798" xr:uid="{00000000-0005-0000-0000-00008B140000}"/>
    <cellStyle name="Note 2 18 8 2 3 3" xfId="8082" xr:uid="{00000000-0005-0000-0000-00008C140000}"/>
    <cellStyle name="Note 2 18 8 2 4" xfId="5182" xr:uid="{00000000-0005-0000-0000-00008D140000}"/>
    <cellStyle name="Note 2 18 8 2 4 2" xfId="8643" xr:uid="{00000000-0005-0000-0000-00008E140000}"/>
    <cellStyle name="Note 2 18 8 2 5" xfId="6947" xr:uid="{00000000-0005-0000-0000-00008F140000}"/>
    <cellStyle name="Note 2 18 8 3" xfId="3756" xr:uid="{00000000-0005-0000-0000-000090140000}"/>
    <cellStyle name="Note 2 18 8 3 2" xfId="5479" xr:uid="{00000000-0005-0000-0000-000091140000}"/>
    <cellStyle name="Note 2 18 8 3 2 2" xfId="8935" xr:uid="{00000000-0005-0000-0000-000092140000}"/>
    <cellStyle name="Note 2 18 8 3 3" xfId="7219" xr:uid="{00000000-0005-0000-0000-000093140000}"/>
    <cellStyle name="Note 2 18 8 4" xfId="4330" xr:uid="{00000000-0005-0000-0000-000094140000}"/>
    <cellStyle name="Note 2 18 8 4 2" xfId="6052" xr:uid="{00000000-0005-0000-0000-000095140000}"/>
    <cellStyle name="Note 2 18 8 4 2 2" xfId="9508" xr:uid="{00000000-0005-0000-0000-000096140000}"/>
    <cellStyle name="Note 2 18 8 4 3" xfId="7792" xr:uid="{00000000-0005-0000-0000-000097140000}"/>
    <cellStyle name="Note 2 18 8 5" xfId="4918" xr:uid="{00000000-0005-0000-0000-000098140000}"/>
    <cellStyle name="Note 2 18 8 5 2" xfId="8379" xr:uid="{00000000-0005-0000-0000-000099140000}"/>
    <cellStyle name="Note 2 18 8 6" xfId="6657" xr:uid="{00000000-0005-0000-0000-00009A140000}"/>
    <cellStyle name="Note 2 18 9" xfId="3254" xr:uid="{00000000-0005-0000-0000-00009B140000}"/>
    <cellStyle name="Note 2 18 9 2" xfId="3814" xr:uid="{00000000-0005-0000-0000-00009C140000}"/>
    <cellStyle name="Note 2 18 9 2 2" xfId="5537" xr:uid="{00000000-0005-0000-0000-00009D140000}"/>
    <cellStyle name="Note 2 18 9 2 2 2" xfId="8993" xr:uid="{00000000-0005-0000-0000-00009E140000}"/>
    <cellStyle name="Note 2 18 9 2 3" xfId="7277" xr:uid="{00000000-0005-0000-0000-00009F140000}"/>
    <cellStyle name="Note 2 18 9 3" xfId="4394" xr:uid="{00000000-0005-0000-0000-0000A0140000}"/>
    <cellStyle name="Note 2 18 9 3 2" xfId="6116" xr:uid="{00000000-0005-0000-0000-0000A1140000}"/>
    <cellStyle name="Note 2 18 9 3 2 2" xfId="9572" xr:uid="{00000000-0005-0000-0000-0000A2140000}"/>
    <cellStyle name="Note 2 18 9 3 3" xfId="7856" xr:uid="{00000000-0005-0000-0000-0000A3140000}"/>
    <cellStyle name="Note 2 18 9 4" xfId="4976" xr:uid="{00000000-0005-0000-0000-0000A4140000}"/>
    <cellStyle name="Note 2 18 9 4 2" xfId="8437" xr:uid="{00000000-0005-0000-0000-0000A5140000}"/>
    <cellStyle name="Note 2 18 9 5" xfId="6721" xr:uid="{00000000-0005-0000-0000-0000A6140000}"/>
    <cellStyle name="Note 2 19" xfId="2065" xr:uid="{00000000-0005-0000-0000-0000A7140000}"/>
    <cellStyle name="Note 2 19 10" xfId="3549" xr:uid="{00000000-0005-0000-0000-0000A8140000}"/>
    <cellStyle name="Note 2 19 10 2" xfId="4105" xr:uid="{00000000-0005-0000-0000-0000A9140000}"/>
    <cellStyle name="Note 2 19 10 2 2" xfId="5827" xr:uid="{00000000-0005-0000-0000-0000AA140000}"/>
    <cellStyle name="Note 2 19 10 2 2 2" xfId="9283" xr:uid="{00000000-0005-0000-0000-0000AB140000}"/>
    <cellStyle name="Note 2 19 10 2 3" xfId="7567" xr:uid="{00000000-0005-0000-0000-0000AC140000}"/>
    <cellStyle name="Note 2 19 10 3" xfId="4711" xr:uid="{00000000-0005-0000-0000-0000AD140000}"/>
    <cellStyle name="Note 2 19 10 3 2" xfId="8172" xr:uid="{00000000-0005-0000-0000-0000AE140000}"/>
    <cellStyle name="Note 2 19 10 4" xfId="7012" xr:uid="{00000000-0005-0000-0000-0000AF140000}"/>
    <cellStyle name="Note 2 19 11" xfId="6432" xr:uid="{00000000-0005-0000-0000-0000B0140000}"/>
    <cellStyle name="Note 2 19 2" xfId="2274" xr:uid="{00000000-0005-0000-0000-0000B1140000}"/>
    <cellStyle name="Note 2 19 2 10" xfId="6551" xr:uid="{00000000-0005-0000-0000-0000B2140000}"/>
    <cellStyle name="Note 2 19 2 2" xfId="2593" xr:uid="{00000000-0005-0000-0000-0000B3140000}"/>
    <cellStyle name="Note 2 19 2 2 2" xfId="3469" xr:uid="{00000000-0005-0000-0000-0000B4140000}"/>
    <cellStyle name="Note 2 19 2 2 2 2" xfId="4010" xr:uid="{00000000-0005-0000-0000-0000B5140000}"/>
    <cellStyle name="Note 2 19 2 2 2 2 2" xfId="5733" xr:uid="{00000000-0005-0000-0000-0000B6140000}"/>
    <cellStyle name="Note 2 19 2 2 2 2 2 2" xfId="9189" xr:uid="{00000000-0005-0000-0000-0000B7140000}"/>
    <cellStyle name="Note 2 19 2 2 2 2 3" xfId="7473" xr:uid="{00000000-0005-0000-0000-0000B8140000}"/>
    <cellStyle name="Note 2 19 2 2 2 3" xfId="4608" xr:uid="{00000000-0005-0000-0000-0000B9140000}"/>
    <cellStyle name="Note 2 19 2 2 2 3 2" xfId="6330" xr:uid="{00000000-0005-0000-0000-0000BA140000}"/>
    <cellStyle name="Note 2 19 2 2 2 3 2 2" xfId="9786" xr:uid="{00000000-0005-0000-0000-0000BB140000}"/>
    <cellStyle name="Note 2 19 2 2 2 3 3" xfId="8070" xr:uid="{00000000-0005-0000-0000-0000BC140000}"/>
    <cellStyle name="Note 2 19 2 2 2 4" xfId="5172" xr:uid="{00000000-0005-0000-0000-0000BD140000}"/>
    <cellStyle name="Note 2 19 2 2 2 4 2" xfId="8633" xr:uid="{00000000-0005-0000-0000-0000BE140000}"/>
    <cellStyle name="Note 2 19 2 2 2 5" xfId="6935" xr:uid="{00000000-0005-0000-0000-0000BF140000}"/>
    <cellStyle name="Note 2 19 2 2 3" xfId="3746" xr:uid="{00000000-0005-0000-0000-0000C0140000}"/>
    <cellStyle name="Note 2 19 2 2 3 2" xfId="5469" xr:uid="{00000000-0005-0000-0000-0000C1140000}"/>
    <cellStyle name="Note 2 19 2 2 3 2 2" xfId="8925" xr:uid="{00000000-0005-0000-0000-0000C2140000}"/>
    <cellStyle name="Note 2 19 2 2 3 3" xfId="7209" xr:uid="{00000000-0005-0000-0000-0000C3140000}"/>
    <cellStyle name="Note 2 19 2 2 4" xfId="4318" xr:uid="{00000000-0005-0000-0000-0000C4140000}"/>
    <cellStyle name="Note 2 19 2 2 4 2" xfId="6040" xr:uid="{00000000-0005-0000-0000-0000C5140000}"/>
    <cellStyle name="Note 2 19 2 2 4 2 2" xfId="9496" xr:uid="{00000000-0005-0000-0000-0000C6140000}"/>
    <cellStyle name="Note 2 19 2 2 4 3" xfId="7780" xr:uid="{00000000-0005-0000-0000-0000C7140000}"/>
    <cellStyle name="Note 2 19 2 2 5" xfId="4908" xr:uid="{00000000-0005-0000-0000-0000C8140000}"/>
    <cellStyle name="Note 2 19 2 2 5 2" xfId="8369" xr:uid="{00000000-0005-0000-0000-0000C9140000}"/>
    <cellStyle name="Note 2 19 2 2 6" xfId="6645" xr:uid="{00000000-0005-0000-0000-0000CA140000}"/>
    <cellStyle name="Note 2 19 2 3" xfId="2216" xr:uid="{00000000-0005-0000-0000-0000CB140000}"/>
    <cellStyle name="Note 2 19 2 3 2" xfId="3317" xr:uid="{00000000-0005-0000-0000-0000CC140000}"/>
    <cellStyle name="Note 2 19 2 3 2 2" xfId="3870" xr:uid="{00000000-0005-0000-0000-0000CD140000}"/>
    <cellStyle name="Note 2 19 2 3 2 2 2" xfId="5593" xr:uid="{00000000-0005-0000-0000-0000CE140000}"/>
    <cellStyle name="Note 2 19 2 3 2 2 2 2" xfId="9049" xr:uid="{00000000-0005-0000-0000-0000CF140000}"/>
    <cellStyle name="Note 2 19 2 3 2 2 3" xfId="7333" xr:uid="{00000000-0005-0000-0000-0000D0140000}"/>
    <cellStyle name="Note 2 19 2 3 2 3" xfId="4456" xr:uid="{00000000-0005-0000-0000-0000D1140000}"/>
    <cellStyle name="Note 2 19 2 3 2 3 2" xfId="6178" xr:uid="{00000000-0005-0000-0000-0000D2140000}"/>
    <cellStyle name="Note 2 19 2 3 2 3 2 2" xfId="9634" xr:uid="{00000000-0005-0000-0000-0000D3140000}"/>
    <cellStyle name="Note 2 19 2 3 2 3 3" xfId="7918" xr:uid="{00000000-0005-0000-0000-0000D4140000}"/>
    <cellStyle name="Note 2 19 2 3 2 4" xfId="5032" xr:uid="{00000000-0005-0000-0000-0000D5140000}"/>
    <cellStyle name="Note 2 19 2 3 2 4 2" xfId="8493" xr:uid="{00000000-0005-0000-0000-0000D6140000}"/>
    <cellStyle name="Note 2 19 2 3 2 5" xfId="6783" xr:uid="{00000000-0005-0000-0000-0000D7140000}"/>
    <cellStyle name="Note 2 19 2 3 3" xfId="3606" xr:uid="{00000000-0005-0000-0000-0000D8140000}"/>
    <cellStyle name="Note 2 19 2 3 3 2" xfId="5329" xr:uid="{00000000-0005-0000-0000-0000D9140000}"/>
    <cellStyle name="Note 2 19 2 3 3 2 2" xfId="8785" xr:uid="{00000000-0005-0000-0000-0000DA140000}"/>
    <cellStyle name="Note 2 19 2 3 3 3" xfId="7069" xr:uid="{00000000-0005-0000-0000-0000DB140000}"/>
    <cellStyle name="Note 2 19 2 3 4" xfId="4166" xr:uid="{00000000-0005-0000-0000-0000DC140000}"/>
    <cellStyle name="Note 2 19 2 3 4 2" xfId="5888" xr:uid="{00000000-0005-0000-0000-0000DD140000}"/>
    <cellStyle name="Note 2 19 2 3 4 2 2" xfId="9344" xr:uid="{00000000-0005-0000-0000-0000DE140000}"/>
    <cellStyle name="Note 2 19 2 3 4 3" xfId="7628" xr:uid="{00000000-0005-0000-0000-0000DF140000}"/>
    <cellStyle name="Note 2 19 2 3 5" xfId="4768" xr:uid="{00000000-0005-0000-0000-0000E0140000}"/>
    <cellStyle name="Note 2 19 2 3 5 2" xfId="8229" xr:uid="{00000000-0005-0000-0000-0000E1140000}"/>
    <cellStyle name="Note 2 19 2 3 6" xfId="6493" xr:uid="{00000000-0005-0000-0000-0000E2140000}"/>
    <cellStyle name="Note 2 19 2 4" xfId="2621" xr:uid="{00000000-0005-0000-0000-0000E3140000}"/>
    <cellStyle name="Note 2 19 2 4 2" xfId="3496" xr:uid="{00000000-0005-0000-0000-0000E4140000}"/>
    <cellStyle name="Note 2 19 2 4 2 2" xfId="4035" xr:uid="{00000000-0005-0000-0000-0000E5140000}"/>
    <cellStyle name="Note 2 19 2 4 2 2 2" xfId="5758" xr:uid="{00000000-0005-0000-0000-0000E6140000}"/>
    <cellStyle name="Note 2 19 2 4 2 2 2 2" xfId="9214" xr:uid="{00000000-0005-0000-0000-0000E7140000}"/>
    <cellStyle name="Note 2 19 2 4 2 2 3" xfId="7498" xr:uid="{00000000-0005-0000-0000-0000E8140000}"/>
    <cellStyle name="Note 2 19 2 4 2 3" xfId="4635" xr:uid="{00000000-0005-0000-0000-0000E9140000}"/>
    <cellStyle name="Note 2 19 2 4 2 3 2" xfId="6357" xr:uid="{00000000-0005-0000-0000-0000EA140000}"/>
    <cellStyle name="Note 2 19 2 4 2 3 2 2" xfId="9813" xr:uid="{00000000-0005-0000-0000-0000EB140000}"/>
    <cellStyle name="Note 2 19 2 4 2 3 3" xfId="8097" xr:uid="{00000000-0005-0000-0000-0000EC140000}"/>
    <cellStyle name="Note 2 19 2 4 2 4" xfId="5197" xr:uid="{00000000-0005-0000-0000-0000ED140000}"/>
    <cellStyle name="Note 2 19 2 4 2 4 2" xfId="8658" xr:uid="{00000000-0005-0000-0000-0000EE140000}"/>
    <cellStyle name="Note 2 19 2 4 2 5" xfId="6962" xr:uid="{00000000-0005-0000-0000-0000EF140000}"/>
    <cellStyle name="Note 2 19 2 4 3" xfId="3771" xr:uid="{00000000-0005-0000-0000-0000F0140000}"/>
    <cellStyle name="Note 2 19 2 4 3 2" xfId="5494" xr:uid="{00000000-0005-0000-0000-0000F1140000}"/>
    <cellStyle name="Note 2 19 2 4 3 2 2" xfId="8950" xr:uid="{00000000-0005-0000-0000-0000F2140000}"/>
    <cellStyle name="Note 2 19 2 4 3 3" xfId="7234" xr:uid="{00000000-0005-0000-0000-0000F3140000}"/>
    <cellStyle name="Note 2 19 2 4 4" xfId="4345" xr:uid="{00000000-0005-0000-0000-0000F4140000}"/>
    <cellStyle name="Note 2 19 2 4 4 2" xfId="6067" xr:uid="{00000000-0005-0000-0000-0000F5140000}"/>
    <cellStyle name="Note 2 19 2 4 4 2 2" xfId="9523" xr:uid="{00000000-0005-0000-0000-0000F6140000}"/>
    <cellStyle name="Note 2 19 2 4 4 3" xfId="7807" xr:uid="{00000000-0005-0000-0000-0000F7140000}"/>
    <cellStyle name="Note 2 19 2 4 5" xfId="4933" xr:uid="{00000000-0005-0000-0000-0000F8140000}"/>
    <cellStyle name="Note 2 19 2 4 5 2" xfId="8394" xr:uid="{00000000-0005-0000-0000-0000F9140000}"/>
    <cellStyle name="Note 2 19 2 4 6" xfId="6672" xr:uid="{00000000-0005-0000-0000-0000FA140000}"/>
    <cellStyle name="Note 2 19 2 5" xfId="2652" xr:uid="{00000000-0005-0000-0000-0000FB140000}"/>
    <cellStyle name="Note 2 19 2 5 2" xfId="3521" xr:uid="{00000000-0005-0000-0000-0000FC140000}"/>
    <cellStyle name="Note 2 19 2 5 2 2" xfId="4057" xr:uid="{00000000-0005-0000-0000-0000FD140000}"/>
    <cellStyle name="Note 2 19 2 5 2 2 2" xfId="5780" xr:uid="{00000000-0005-0000-0000-0000FE140000}"/>
    <cellStyle name="Note 2 19 2 5 2 2 2 2" xfId="9236" xr:uid="{00000000-0005-0000-0000-0000FF140000}"/>
    <cellStyle name="Note 2 19 2 5 2 2 3" xfId="7520" xr:uid="{00000000-0005-0000-0000-000000150000}"/>
    <cellStyle name="Note 2 19 2 5 2 3" xfId="4660" xr:uid="{00000000-0005-0000-0000-000001150000}"/>
    <cellStyle name="Note 2 19 2 5 2 3 2" xfId="6382" xr:uid="{00000000-0005-0000-0000-000002150000}"/>
    <cellStyle name="Note 2 19 2 5 2 3 2 2" xfId="9838" xr:uid="{00000000-0005-0000-0000-000003150000}"/>
    <cellStyle name="Note 2 19 2 5 2 3 3" xfId="8122" xr:uid="{00000000-0005-0000-0000-000004150000}"/>
    <cellStyle name="Note 2 19 2 5 2 4" xfId="5219" xr:uid="{00000000-0005-0000-0000-000005150000}"/>
    <cellStyle name="Note 2 19 2 5 2 4 2" xfId="8680" xr:uid="{00000000-0005-0000-0000-000006150000}"/>
    <cellStyle name="Note 2 19 2 5 2 5" xfId="6987" xr:uid="{00000000-0005-0000-0000-000007150000}"/>
    <cellStyle name="Note 2 19 2 5 3" xfId="3793" xr:uid="{00000000-0005-0000-0000-000008150000}"/>
    <cellStyle name="Note 2 19 2 5 3 2" xfId="5516" xr:uid="{00000000-0005-0000-0000-000009150000}"/>
    <cellStyle name="Note 2 19 2 5 3 2 2" xfId="8972" xr:uid="{00000000-0005-0000-0000-00000A150000}"/>
    <cellStyle name="Note 2 19 2 5 3 3" xfId="7256" xr:uid="{00000000-0005-0000-0000-00000B150000}"/>
    <cellStyle name="Note 2 19 2 5 4" xfId="4370" xr:uid="{00000000-0005-0000-0000-00000C150000}"/>
    <cellStyle name="Note 2 19 2 5 4 2" xfId="6092" xr:uid="{00000000-0005-0000-0000-00000D150000}"/>
    <cellStyle name="Note 2 19 2 5 4 2 2" xfId="9548" xr:uid="{00000000-0005-0000-0000-00000E150000}"/>
    <cellStyle name="Note 2 19 2 5 4 3" xfId="7832" xr:uid="{00000000-0005-0000-0000-00000F150000}"/>
    <cellStyle name="Note 2 19 2 5 5" xfId="4955" xr:uid="{00000000-0005-0000-0000-000010150000}"/>
    <cellStyle name="Note 2 19 2 5 5 2" xfId="8416" xr:uid="{00000000-0005-0000-0000-000011150000}"/>
    <cellStyle name="Note 2 19 2 5 6" xfId="6697" xr:uid="{00000000-0005-0000-0000-000012150000}"/>
    <cellStyle name="Note 2 19 2 6" xfId="3375" xr:uid="{00000000-0005-0000-0000-000013150000}"/>
    <cellStyle name="Note 2 19 2 6 2" xfId="3925" xr:uid="{00000000-0005-0000-0000-000014150000}"/>
    <cellStyle name="Note 2 19 2 6 2 2" xfId="5648" xr:uid="{00000000-0005-0000-0000-000015150000}"/>
    <cellStyle name="Note 2 19 2 6 2 2 2" xfId="9104" xr:uid="{00000000-0005-0000-0000-000016150000}"/>
    <cellStyle name="Note 2 19 2 6 2 3" xfId="7388" xr:uid="{00000000-0005-0000-0000-000017150000}"/>
    <cellStyle name="Note 2 19 2 6 3" xfId="4514" xr:uid="{00000000-0005-0000-0000-000018150000}"/>
    <cellStyle name="Note 2 19 2 6 3 2" xfId="6236" xr:uid="{00000000-0005-0000-0000-000019150000}"/>
    <cellStyle name="Note 2 19 2 6 3 2 2" xfId="9692" xr:uid="{00000000-0005-0000-0000-00001A150000}"/>
    <cellStyle name="Note 2 19 2 6 3 3" xfId="7976" xr:uid="{00000000-0005-0000-0000-00001B150000}"/>
    <cellStyle name="Note 2 19 2 6 4" xfId="5087" xr:uid="{00000000-0005-0000-0000-00001C150000}"/>
    <cellStyle name="Note 2 19 2 6 4 2" xfId="8548" xr:uid="{00000000-0005-0000-0000-00001D150000}"/>
    <cellStyle name="Note 2 19 2 6 5" xfId="6841" xr:uid="{00000000-0005-0000-0000-00001E150000}"/>
    <cellStyle name="Note 2 19 2 7" xfId="3661" xr:uid="{00000000-0005-0000-0000-00001F150000}"/>
    <cellStyle name="Note 2 19 2 7 2" xfId="5384" xr:uid="{00000000-0005-0000-0000-000020150000}"/>
    <cellStyle name="Note 2 19 2 7 2 2" xfId="8840" xr:uid="{00000000-0005-0000-0000-000021150000}"/>
    <cellStyle name="Note 2 19 2 7 3" xfId="7124" xr:uid="{00000000-0005-0000-0000-000022150000}"/>
    <cellStyle name="Note 2 19 2 8" xfId="4224" xr:uid="{00000000-0005-0000-0000-000023150000}"/>
    <cellStyle name="Note 2 19 2 8 2" xfId="5946" xr:uid="{00000000-0005-0000-0000-000024150000}"/>
    <cellStyle name="Note 2 19 2 8 2 2" xfId="9402" xr:uid="{00000000-0005-0000-0000-000025150000}"/>
    <cellStyle name="Note 2 19 2 8 3" xfId="7686" xr:uid="{00000000-0005-0000-0000-000026150000}"/>
    <cellStyle name="Note 2 19 2 9" xfId="4823" xr:uid="{00000000-0005-0000-0000-000027150000}"/>
    <cellStyle name="Note 2 19 2 9 2" xfId="8284" xr:uid="{00000000-0005-0000-0000-000028150000}"/>
    <cellStyle name="Note 2 19 3" xfId="2160" xr:uid="{00000000-0005-0000-0000-000029150000}"/>
    <cellStyle name="Note 2 19 3 2" xfId="3270" xr:uid="{00000000-0005-0000-0000-00002A150000}"/>
    <cellStyle name="Note 2 19 3 2 2" xfId="3827" xr:uid="{00000000-0005-0000-0000-00002B150000}"/>
    <cellStyle name="Note 2 19 3 2 2 2" xfId="5550" xr:uid="{00000000-0005-0000-0000-00002C150000}"/>
    <cellStyle name="Note 2 19 3 2 2 2 2" xfId="9006" xr:uid="{00000000-0005-0000-0000-00002D150000}"/>
    <cellStyle name="Note 2 19 3 2 2 3" xfId="7290" xr:uid="{00000000-0005-0000-0000-00002E150000}"/>
    <cellStyle name="Note 2 19 3 2 3" xfId="4409" xr:uid="{00000000-0005-0000-0000-00002F150000}"/>
    <cellStyle name="Note 2 19 3 2 3 2" xfId="6131" xr:uid="{00000000-0005-0000-0000-000030150000}"/>
    <cellStyle name="Note 2 19 3 2 3 2 2" xfId="9587" xr:uid="{00000000-0005-0000-0000-000031150000}"/>
    <cellStyle name="Note 2 19 3 2 3 3" xfId="7871" xr:uid="{00000000-0005-0000-0000-000032150000}"/>
    <cellStyle name="Note 2 19 3 2 4" xfId="4989" xr:uid="{00000000-0005-0000-0000-000033150000}"/>
    <cellStyle name="Note 2 19 3 2 4 2" xfId="8450" xr:uid="{00000000-0005-0000-0000-000034150000}"/>
    <cellStyle name="Note 2 19 3 2 5" xfId="6736" xr:uid="{00000000-0005-0000-0000-000035150000}"/>
    <cellStyle name="Note 2 19 3 3" xfId="3563" xr:uid="{00000000-0005-0000-0000-000036150000}"/>
    <cellStyle name="Note 2 19 3 3 2" xfId="5286" xr:uid="{00000000-0005-0000-0000-000037150000}"/>
    <cellStyle name="Note 2 19 3 3 2 2" xfId="8742" xr:uid="{00000000-0005-0000-0000-000038150000}"/>
    <cellStyle name="Note 2 19 3 3 3" xfId="7026" xr:uid="{00000000-0005-0000-0000-000039150000}"/>
    <cellStyle name="Note 2 19 3 4" xfId="4119" xr:uid="{00000000-0005-0000-0000-00003A150000}"/>
    <cellStyle name="Note 2 19 3 4 2" xfId="5841" xr:uid="{00000000-0005-0000-0000-00003B150000}"/>
    <cellStyle name="Note 2 19 3 4 2 2" xfId="9297" xr:uid="{00000000-0005-0000-0000-00003C150000}"/>
    <cellStyle name="Note 2 19 3 4 3" xfId="7581" xr:uid="{00000000-0005-0000-0000-00003D150000}"/>
    <cellStyle name="Note 2 19 3 5" xfId="4725" xr:uid="{00000000-0005-0000-0000-00003E150000}"/>
    <cellStyle name="Note 2 19 3 5 2" xfId="8186" xr:uid="{00000000-0005-0000-0000-00003F150000}"/>
    <cellStyle name="Note 2 19 3 6" xfId="6446" xr:uid="{00000000-0005-0000-0000-000040150000}"/>
    <cellStyle name="Note 2 19 4" xfId="2178" xr:uid="{00000000-0005-0000-0000-000041150000}"/>
    <cellStyle name="Note 2 19 4 2" xfId="3284" xr:uid="{00000000-0005-0000-0000-000042150000}"/>
    <cellStyle name="Note 2 19 4 2 2" xfId="3840" xr:uid="{00000000-0005-0000-0000-000043150000}"/>
    <cellStyle name="Note 2 19 4 2 2 2" xfId="5563" xr:uid="{00000000-0005-0000-0000-000044150000}"/>
    <cellStyle name="Note 2 19 4 2 2 2 2" xfId="9019" xr:uid="{00000000-0005-0000-0000-000045150000}"/>
    <cellStyle name="Note 2 19 4 2 2 3" xfId="7303" xr:uid="{00000000-0005-0000-0000-000046150000}"/>
    <cellStyle name="Note 2 19 4 2 3" xfId="4423" xr:uid="{00000000-0005-0000-0000-000047150000}"/>
    <cellStyle name="Note 2 19 4 2 3 2" xfId="6145" xr:uid="{00000000-0005-0000-0000-000048150000}"/>
    <cellStyle name="Note 2 19 4 2 3 2 2" xfId="9601" xr:uid="{00000000-0005-0000-0000-000049150000}"/>
    <cellStyle name="Note 2 19 4 2 3 3" xfId="7885" xr:uid="{00000000-0005-0000-0000-00004A150000}"/>
    <cellStyle name="Note 2 19 4 2 4" xfId="5002" xr:uid="{00000000-0005-0000-0000-00004B150000}"/>
    <cellStyle name="Note 2 19 4 2 4 2" xfId="8463" xr:uid="{00000000-0005-0000-0000-00004C150000}"/>
    <cellStyle name="Note 2 19 4 2 5" xfId="6750" xr:uid="{00000000-0005-0000-0000-00004D150000}"/>
    <cellStyle name="Note 2 19 4 3" xfId="3576" xr:uid="{00000000-0005-0000-0000-00004E150000}"/>
    <cellStyle name="Note 2 19 4 3 2" xfId="5299" xr:uid="{00000000-0005-0000-0000-00004F150000}"/>
    <cellStyle name="Note 2 19 4 3 2 2" xfId="8755" xr:uid="{00000000-0005-0000-0000-000050150000}"/>
    <cellStyle name="Note 2 19 4 3 3" xfId="7039" xr:uid="{00000000-0005-0000-0000-000051150000}"/>
    <cellStyle name="Note 2 19 4 4" xfId="4133" xr:uid="{00000000-0005-0000-0000-000052150000}"/>
    <cellStyle name="Note 2 19 4 4 2" xfId="5855" xr:uid="{00000000-0005-0000-0000-000053150000}"/>
    <cellStyle name="Note 2 19 4 4 2 2" xfId="9311" xr:uid="{00000000-0005-0000-0000-000054150000}"/>
    <cellStyle name="Note 2 19 4 4 3" xfId="7595" xr:uid="{00000000-0005-0000-0000-000055150000}"/>
    <cellStyle name="Note 2 19 4 5" xfId="4738" xr:uid="{00000000-0005-0000-0000-000056150000}"/>
    <cellStyle name="Note 2 19 4 5 2" xfId="8199" xr:uid="{00000000-0005-0000-0000-000057150000}"/>
    <cellStyle name="Note 2 19 4 6" xfId="6460" xr:uid="{00000000-0005-0000-0000-000058150000}"/>
    <cellStyle name="Note 2 19 5" xfId="2469" xr:uid="{00000000-0005-0000-0000-000059150000}"/>
    <cellStyle name="Note 2 19 5 2" xfId="3427" xr:uid="{00000000-0005-0000-0000-00005A150000}"/>
    <cellStyle name="Note 2 19 5 2 2" xfId="3972" xr:uid="{00000000-0005-0000-0000-00005B150000}"/>
    <cellStyle name="Note 2 19 5 2 2 2" xfId="5695" xr:uid="{00000000-0005-0000-0000-00005C150000}"/>
    <cellStyle name="Note 2 19 5 2 2 2 2" xfId="9151" xr:uid="{00000000-0005-0000-0000-00005D150000}"/>
    <cellStyle name="Note 2 19 5 2 2 3" xfId="7435" xr:uid="{00000000-0005-0000-0000-00005E150000}"/>
    <cellStyle name="Note 2 19 5 2 3" xfId="4566" xr:uid="{00000000-0005-0000-0000-00005F150000}"/>
    <cellStyle name="Note 2 19 5 2 3 2" xfId="6288" xr:uid="{00000000-0005-0000-0000-000060150000}"/>
    <cellStyle name="Note 2 19 5 2 3 2 2" xfId="9744" xr:uid="{00000000-0005-0000-0000-000061150000}"/>
    <cellStyle name="Note 2 19 5 2 3 3" xfId="8028" xr:uid="{00000000-0005-0000-0000-000062150000}"/>
    <cellStyle name="Note 2 19 5 2 4" xfId="5134" xr:uid="{00000000-0005-0000-0000-000063150000}"/>
    <cellStyle name="Note 2 19 5 2 4 2" xfId="8595" xr:uid="{00000000-0005-0000-0000-000064150000}"/>
    <cellStyle name="Note 2 19 5 2 5" xfId="6893" xr:uid="{00000000-0005-0000-0000-000065150000}"/>
    <cellStyle name="Note 2 19 5 3" xfId="3708" xr:uid="{00000000-0005-0000-0000-000066150000}"/>
    <cellStyle name="Note 2 19 5 3 2" xfId="5431" xr:uid="{00000000-0005-0000-0000-000067150000}"/>
    <cellStyle name="Note 2 19 5 3 2 2" xfId="8887" xr:uid="{00000000-0005-0000-0000-000068150000}"/>
    <cellStyle name="Note 2 19 5 3 3" xfId="7171" xr:uid="{00000000-0005-0000-0000-000069150000}"/>
    <cellStyle name="Note 2 19 5 4" xfId="4276" xr:uid="{00000000-0005-0000-0000-00006A150000}"/>
    <cellStyle name="Note 2 19 5 4 2" xfId="5998" xr:uid="{00000000-0005-0000-0000-00006B150000}"/>
    <cellStyle name="Note 2 19 5 4 2 2" xfId="9454" xr:uid="{00000000-0005-0000-0000-00006C150000}"/>
    <cellStyle name="Note 2 19 5 4 3" xfId="7738" xr:uid="{00000000-0005-0000-0000-00006D150000}"/>
    <cellStyle name="Note 2 19 5 5" xfId="4870" xr:uid="{00000000-0005-0000-0000-00006E150000}"/>
    <cellStyle name="Note 2 19 5 5 2" xfId="8331" xr:uid="{00000000-0005-0000-0000-00006F150000}"/>
    <cellStyle name="Note 2 19 5 6" xfId="6603" xr:uid="{00000000-0005-0000-0000-000070150000}"/>
    <cellStyle name="Note 2 19 6" xfId="2307" xr:uid="{00000000-0005-0000-0000-000071150000}"/>
    <cellStyle name="Note 2 19 6 2" xfId="3403" xr:uid="{00000000-0005-0000-0000-000072150000}"/>
    <cellStyle name="Note 2 19 6 2 2" xfId="3950" xr:uid="{00000000-0005-0000-0000-000073150000}"/>
    <cellStyle name="Note 2 19 6 2 2 2" xfId="5673" xr:uid="{00000000-0005-0000-0000-000074150000}"/>
    <cellStyle name="Note 2 19 6 2 2 2 2" xfId="9129" xr:uid="{00000000-0005-0000-0000-000075150000}"/>
    <cellStyle name="Note 2 19 6 2 2 3" xfId="7413" xr:uid="{00000000-0005-0000-0000-000076150000}"/>
    <cellStyle name="Note 2 19 6 2 3" xfId="4542" xr:uid="{00000000-0005-0000-0000-000077150000}"/>
    <cellStyle name="Note 2 19 6 2 3 2" xfId="6264" xr:uid="{00000000-0005-0000-0000-000078150000}"/>
    <cellStyle name="Note 2 19 6 2 3 2 2" xfId="9720" xr:uid="{00000000-0005-0000-0000-000079150000}"/>
    <cellStyle name="Note 2 19 6 2 3 3" xfId="8004" xr:uid="{00000000-0005-0000-0000-00007A150000}"/>
    <cellStyle name="Note 2 19 6 2 4" xfId="5112" xr:uid="{00000000-0005-0000-0000-00007B150000}"/>
    <cellStyle name="Note 2 19 6 2 4 2" xfId="8573" xr:uid="{00000000-0005-0000-0000-00007C150000}"/>
    <cellStyle name="Note 2 19 6 2 5" xfId="6869" xr:uid="{00000000-0005-0000-0000-00007D150000}"/>
    <cellStyle name="Note 2 19 6 3" xfId="3686" xr:uid="{00000000-0005-0000-0000-00007E150000}"/>
    <cellStyle name="Note 2 19 6 3 2" xfId="5409" xr:uid="{00000000-0005-0000-0000-00007F150000}"/>
    <cellStyle name="Note 2 19 6 3 2 2" xfId="8865" xr:uid="{00000000-0005-0000-0000-000080150000}"/>
    <cellStyle name="Note 2 19 6 3 3" xfId="7149" xr:uid="{00000000-0005-0000-0000-000081150000}"/>
    <cellStyle name="Note 2 19 6 4" xfId="4252" xr:uid="{00000000-0005-0000-0000-000082150000}"/>
    <cellStyle name="Note 2 19 6 4 2" xfId="5974" xr:uid="{00000000-0005-0000-0000-000083150000}"/>
    <cellStyle name="Note 2 19 6 4 2 2" xfId="9430" xr:uid="{00000000-0005-0000-0000-000084150000}"/>
    <cellStyle name="Note 2 19 6 4 3" xfId="7714" xr:uid="{00000000-0005-0000-0000-000085150000}"/>
    <cellStyle name="Note 2 19 6 5" xfId="4848" xr:uid="{00000000-0005-0000-0000-000086150000}"/>
    <cellStyle name="Note 2 19 6 5 2" xfId="8309" xr:uid="{00000000-0005-0000-0000-000087150000}"/>
    <cellStyle name="Note 2 19 6 6" xfId="6579" xr:uid="{00000000-0005-0000-0000-000088150000}"/>
    <cellStyle name="Note 2 19 7" xfId="2248" xr:uid="{00000000-0005-0000-0000-000089150000}"/>
    <cellStyle name="Note 2 19 7 2" xfId="3349" xr:uid="{00000000-0005-0000-0000-00008A150000}"/>
    <cellStyle name="Note 2 19 7 2 2" xfId="3899" xr:uid="{00000000-0005-0000-0000-00008B150000}"/>
    <cellStyle name="Note 2 19 7 2 2 2" xfId="5622" xr:uid="{00000000-0005-0000-0000-00008C150000}"/>
    <cellStyle name="Note 2 19 7 2 2 2 2" xfId="9078" xr:uid="{00000000-0005-0000-0000-00008D150000}"/>
    <cellStyle name="Note 2 19 7 2 2 3" xfId="7362" xr:uid="{00000000-0005-0000-0000-00008E150000}"/>
    <cellStyle name="Note 2 19 7 2 3" xfId="4488" xr:uid="{00000000-0005-0000-0000-00008F150000}"/>
    <cellStyle name="Note 2 19 7 2 3 2" xfId="6210" xr:uid="{00000000-0005-0000-0000-000090150000}"/>
    <cellStyle name="Note 2 19 7 2 3 2 2" xfId="9666" xr:uid="{00000000-0005-0000-0000-000091150000}"/>
    <cellStyle name="Note 2 19 7 2 3 3" xfId="7950" xr:uid="{00000000-0005-0000-0000-000092150000}"/>
    <cellStyle name="Note 2 19 7 2 4" xfId="5061" xr:uid="{00000000-0005-0000-0000-000093150000}"/>
    <cellStyle name="Note 2 19 7 2 4 2" xfId="8522" xr:uid="{00000000-0005-0000-0000-000094150000}"/>
    <cellStyle name="Note 2 19 7 2 5" xfId="6815" xr:uid="{00000000-0005-0000-0000-000095150000}"/>
    <cellStyle name="Note 2 19 7 3" xfId="3635" xr:uid="{00000000-0005-0000-0000-000096150000}"/>
    <cellStyle name="Note 2 19 7 3 2" xfId="5358" xr:uid="{00000000-0005-0000-0000-000097150000}"/>
    <cellStyle name="Note 2 19 7 3 2 2" xfId="8814" xr:uid="{00000000-0005-0000-0000-000098150000}"/>
    <cellStyle name="Note 2 19 7 3 3" xfId="7098" xr:uid="{00000000-0005-0000-0000-000099150000}"/>
    <cellStyle name="Note 2 19 7 4" xfId="4198" xr:uid="{00000000-0005-0000-0000-00009A150000}"/>
    <cellStyle name="Note 2 19 7 4 2" xfId="5920" xr:uid="{00000000-0005-0000-0000-00009B150000}"/>
    <cellStyle name="Note 2 19 7 4 2 2" xfId="9376" xr:uid="{00000000-0005-0000-0000-00009C150000}"/>
    <cellStyle name="Note 2 19 7 4 3" xfId="7660" xr:uid="{00000000-0005-0000-0000-00009D150000}"/>
    <cellStyle name="Note 2 19 7 5" xfId="4797" xr:uid="{00000000-0005-0000-0000-00009E150000}"/>
    <cellStyle name="Note 2 19 7 5 2" xfId="8258" xr:uid="{00000000-0005-0000-0000-00009F150000}"/>
    <cellStyle name="Note 2 19 7 6" xfId="6525" xr:uid="{00000000-0005-0000-0000-0000A0150000}"/>
    <cellStyle name="Note 2 19 8" xfId="2492" xr:uid="{00000000-0005-0000-0000-0000A1150000}"/>
    <cellStyle name="Note 2 19 8 2" xfId="3449" xr:uid="{00000000-0005-0000-0000-0000A2150000}"/>
    <cellStyle name="Note 2 19 8 2 2" xfId="3991" xr:uid="{00000000-0005-0000-0000-0000A3150000}"/>
    <cellStyle name="Note 2 19 8 2 2 2" xfId="5714" xr:uid="{00000000-0005-0000-0000-0000A4150000}"/>
    <cellStyle name="Note 2 19 8 2 2 2 2" xfId="9170" xr:uid="{00000000-0005-0000-0000-0000A5150000}"/>
    <cellStyle name="Note 2 19 8 2 2 3" xfId="7454" xr:uid="{00000000-0005-0000-0000-0000A6150000}"/>
    <cellStyle name="Note 2 19 8 2 3" xfId="4588" xr:uid="{00000000-0005-0000-0000-0000A7150000}"/>
    <cellStyle name="Note 2 19 8 2 3 2" xfId="6310" xr:uid="{00000000-0005-0000-0000-0000A8150000}"/>
    <cellStyle name="Note 2 19 8 2 3 2 2" xfId="9766" xr:uid="{00000000-0005-0000-0000-0000A9150000}"/>
    <cellStyle name="Note 2 19 8 2 3 3" xfId="8050" xr:uid="{00000000-0005-0000-0000-0000AA150000}"/>
    <cellStyle name="Note 2 19 8 2 4" xfId="5153" xr:uid="{00000000-0005-0000-0000-0000AB150000}"/>
    <cellStyle name="Note 2 19 8 2 4 2" xfId="8614" xr:uid="{00000000-0005-0000-0000-0000AC150000}"/>
    <cellStyle name="Note 2 19 8 2 5" xfId="6915" xr:uid="{00000000-0005-0000-0000-0000AD150000}"/>
    <cellStyle name="Note 2 19 8 3" xfId="3727" xr:uid="{00000000-0005-0000-0000-0000AE150000}"/>
    <cellStyle name="Note 2 19 8 3 2" xfId="5450" xr:uid="{00000000-0005-0000-0000-0000AF150000}"/>
    <cellStyle name="Note 2 19 8 3 2 2" xfId="8906" xr:uid="{00000000-0005-0000-0000-0000B0150000}"/>
    <cellStyle name="Note 2 19 8 3 3" xfId="7190" xr:uid="{00000000-0005-0000-0000-0000B1150000}"/>
    <cellStyle name="Note 2 19 8 4" xfId="4298" xr:uid="{00000000-0005-0000-0000-0000B2150000}"/>
    <cellStyle name="Note 2 19 8 4 2" xfId="6020" xr:uid="{00000000-0005-0000-0000-0000B3150000}"/>
    <cellStyle name="Note 2 19 8 4 2 2" xfId="9476" xr:uid="{00000000-0005-0000-0000-0000B4150000}"/>
    <cellStyle name="Note 2 19 8 4 3" xfId="7760" xr:uid="{00000000-0005-0000-0000-0000B5150000}"/>
    <cellStyle name="Note 2 19 8 5" xfId="4889" xr:uid="{00000000-0005-0000-0000-0000B6150000}"/>
    <cellStyle name="Note 2 19 8 5 2" xfId="8350" xr:uid="{00000000-0005-0000-0000-0000B7150000}"/>
    <cellStyle name="Note 2 19 8 6" xfId="6625" xr:uid="{00000000-0005-0000-0000-0000B8150000}"/>
    <cellStyle name="Note 2 19 9" xfId="3255" xr:uid="{00000000-0005-0000-0000-0000B9150000}"/>
    <cellStyle name="Note 2 19 9 2" xfId="3815" xr:uid="{00000000-0005-0000-0000-0000BA150000}"/>
    <cellStyle name="Note 2 19 9 2 2" xfId="5538" xr:uid="{00000000-0005-0000-0000-0000BB150000}"/>
    <cellStyle name="Note 2 19 9 2 2 2" xfId="8994" xr:uid="{00000000-0005-0000-0000-0000BC150000}"/>
    <cellStyle name="Note 2 19 9 2 3" xfId="7278" xr:uid="{00000000-0005-0000-0000-0000BD150000}"/>
    <cellStyle name="Note 2 19 9 3" xfId="4395" xr:uid="{00000000-0005-0000-0000-0000BE150000}"/>
    <cellStyle name="Note 2 19 9 3 2" xfId="6117" xr:uid="{00000000-0005-0000-0000-0000BF150000}"/>
    <cellStyle name="Note 2 19 9 3 2 2" xfId="9573" xr:uid="{00000000-0005-0000-0000-0000C0150000}"/>
    <cellStyle name="Note 2 19 9 3 3" xfId="7857" xr:uid="{00000000-0005-0000-0000-0000C1150000}"/>
    <cellStyle name="Note 2 19 9 4" xfId="4977" xr:uid="{00000000-0005-0000-0000-0000C2150000}"/>
    <cellStyle name="Note 2 19 9 4 2" xfId="8438" xr:uid="{00000000-0005-0000-0000-0000C3150000}"/>
    <cellStyle name="Note 2 19 9 5" xfId="6722" xr:uid="{00000000-0005-0000-0000-0000C4150000}"/>
    <cellStyle name="Note 2 2" xfId="2066" xr:uid="{00000000-0005-0000-0000-0000C5150000}"/>
    <cellStyle name="Note 2 2 10" xfId="3550" xr:uid="{00000000-0005-0000-0000-0000C6150000}"/>
    <cellStyle name="Note 2 2 10 2" xfId="4106" xr:uid="{00000000-0005-0000-0000-0000C7150000}"/>
    <cellStyle name="Note 2 2 10 2 2" xfId="5828" xr:uid="{00000000-0005-0000-0000-0000C8150000}"/>
    <cellStyle name="Note 2 2 10 2 2 2" xfId="9284" xr:uid="{00000000-0005-0000-0000-0000C9150000}"/>
    <cellStyle name="Note 2 2 10 2 3" xfId="7568" xr:uid="{00000000-0005-0000-0000-0000CA150000}"/>
    <cellStyle name="Note 2 2 10 3" xfId="4712" xr:uid="{00000000-0005-0000-0000-0000CB150000}"/>
    <cellStyle name="Note 2 2 10 3 2" xfId="8173" xr:uid="{00000000-0005-0000-0000-0000CC150000}"/>
    <cellStyle name="Note 2 2 10 4" xfId="7013" xr:uid="{00000000-0005-0000-0000-0000CD150000}"/>
    <cellStyle name="Note 2 2 11" xfId="6433" xr:uid="{00000000-0005-0000-0000-0000CE150000}"/>
    <cellStyle name="Note 2 2 2" xfId="2275" xr:uid="{00000000-0005-0000-0000-0000CF150000}"/>
    <cellStyle name="Note 2 2 2 10" xfId="6552" xr:uid="{00000000-0005-0000-0000-0000D0150000}"/>
    <cellStyle name="Note 2 2 2 2" xfId="2594" xr:uid="{00000000-0005-0000-0000-0000D1150000}"/>
    <cellStyle name="Note 2 2 2 2 2" xfId="3470" xr:uid="{00000000-0005-0000-0000-0000D2150000}"/>
    <cellStyle name="Note 2 2 2 2 2 2" xfId="4011" xr:uid="{00000000-0005-0000-0000-0000D3150000}"/>
    <cellStyle name="Note 2 2 2 2 2 2 2" xfId="5734" xr:uid="{00000000-0005-0000-0000-0000D4150000}"/>
    <cellStyle name="Note 2 2 2 2 2 2 2 2" xfId="9190" xr:uid="{00000000-0005-0000-0000-0000D5150000}"/>
    <cellStyle name="Note 2 2 2 2 2 2 3" xfId="7474" xr:uid="{00000000-0005-0000-0000-0000D6150000}"/>
    <cellStyle name="Note 2 2 2 2 2 3" xfId="4609" xr:uid="{00000000-0005-0000-0000-0000D7150000}"/>
    <cellStyle name="Note 2 2 2 2 2 3 2" xfId="6331" xr:uid="{00000000-0005-0000-0000-0000D8150000}"/>
    <cellStyle name="Note 2 2 2 2 2 3 2 2" xfId="9787" xr:uid="{00000000-0005-0000-0000-0000D9150000}"/>
    <cellStyle name="Note 2 2 2 2 2 3 3" xfId="8071" xr:uid="{00000000-0005-0000-0000-0000DA150000}"/>
    <cellStyle name="Note 2 2 2 2 2 4" xfId="5173" xr:uid="{00000000-0005-0000-0000-0000DB150000}"/>
    <cellStyle name="Note 2 2 2 2 2 4 2" xfId="8634" xr:uid="{00000000-0005-0000-0000-0000DC150000}"/>
    <cellStyle name="Note 2 2 2 2 2 5" xfId="6936" xr:uid="{00000000-0005-0000-0000-0000DD150000}"/>
    <cellStyle name="Note 2 2 2 2 3" xfId="3747" xr:uid="{00000000-0005-0000-0000-0000DE150000}"/>
    <cellStyle name="Note 2 2 2 2 3 2" xfId="5470" xr:uid="{00000000-0005-0000-0000-0000DF150000}"/>
    <cellStyle name="Note 2 2 2 2 3 2 2" xfId="8926" xr:uid="{00000000-0005-0000-0000-0000E0150000}"/>
    <cellStyle name="Note 2 2 2 2 3 3" xfId="7210" xr:uid="{00000000-0005-0000-0000-0000E1150000}"/>
    <cellStyle name="Note 2 2 2 2 4" xfId="4319" xr:uid="{00000000-0005-0000-0000-0000E2150000}"/>
    <cellStyle name="Note 2 2 2 2 4 2" xfId="6041" xr:uid="{00000000-0005-0000-0000-0000E3150000}"/>
    <cellStyle name="Note 2 2 2 2 4 2 2" xfId="9497" xr:uid="{00000000-0005-0000-0000-0000E4150000}"/>
    <cellStyle name="Note 2 2 2 2 4 3" xfId="7781" xr:uid="{00000000-0005-0000-0000-0000E5150000}"/>
    <cellStyle name="Note 2 2 2 2 5" xfId="4909" xr:uid="{00000000-0005-0000-0000-0000E6150000}"/>
    <cellStyle name="Note 2 2 2 2 5 2" xfId="8370" xr:uid="{00000000-0005-0000-0000-0000E7150000}"/>
    <cellStyle name="Note 2 2 2 2 6" xfId="6646" xr:uid="{00000000-0005-0000-0000-0000E8150000}"/>
    <cellStyle name="Note 2 2 2 3" xfId="2473" xr:uid="{00000000-0005-0000-0000-0000E9150000}"/>
    <cellStyle name="Note 2 2 2 3 2" xfId="3431" xr:uid="{00000000-0005-0000-0000-0000EA150000}"/>
    <cellStyle name="Note 2 2 2 3 2 2" xfId="3975" xr:uid="{00000000-0005-0000-0000-0000EB150000}"/>
    <cellStyle name="Note 2 2 2 3 2 2 2" xfId="5698" xr:uid="{00000000-0005-0000-0000-0000EC150000}"/>
    <cellStyle name="Note 2 2 2 3 2 2 2 2" xfId="9154" xr:uid="{00000000-0005-0000-0000-0000ED150000}"/>
    <cellStyle name="Note 2 2 2 3 2 2 3" xfId="7438" xr:uid="{00000000-0005-0000-0000-0000EE150000}"/>
    <cellStyle name="Note 2 2 2 3 2 3" xfId="4570" xr:uid="{00000000-0005-0000-0000-0000EF150000}"/>
    <cellStyle name="Note 2 2 2 3 2 3 2" xfId="6292" xr:uid="{00000000-0005-0000-0000-0000F0150000}"/>
    <cellStyle name="Note 2 2 2 3 2 3 2 2" xfId="9748" xr:uid="{00000000-0005-0000-0000-0000F1150000}"/>
    <cellStyle name="Note 2 2 2 3 2 3 3" xfId="8032" xr:uid="{00000000-0005-0000-0000-0000F2150000}"/>
    <cellStyle name="Note 2 2 2 3 2 4" xfId="5137" xr:uid="{00000000-0005-0000-0000-0000F3150000}"/>
    <cellStyle name="Note 2 2 2 3 2 4 2" xfId="8598" xr:uid="{00000000-0005-0000-0000-0000F4150000}"/>
    <cellStyle name="Note 2 2 2 3 2 5" xfId="6897" xr:uid="{00000000-0005-0000-0000-0000F5150000}"/>
    <cellStyle name="Note 2 2 2 3 3" xfId="3711" xr:uid="{00000000-0005-0000-0000-0000F6150000}"/>
    <cellStyle name="Note 2 2 2 3 3 2" xfId="5434" xr:uid="{00000000-0005-0000-0000-0000F7150000}"/>
    <cellStyle name="Note 2 2 2 3 3 2 2" xfId="8890" xr:uid="{00000000-0005-0000-0000-0000F8150000}"/>
    <cellStyle name="Note 2 2 2 3 3 3" xfId="7174" xr:uid="{00000000-0005-0000-0000-0000F9150000}"/>
    <cellStyle name="Note 2 2 2 3 4" xfId="4280" xr:uid="{00000000-0005-0000-0000-0000FA150000}"/>
    <cellStyle name="Note 2 2 2 3 4 2" xfId="6002" xr:uid="{00000000-0005-0000-0000-0000FB150000}"/>
    <cellStyle name="Note 2 2 2 3 4 2 2" xfId="9458" xr:uid="{00000000-0005-0000-0000-0000FC150000}"/>
    <cellStyle name="Note 2 2 2 3 4 3" xfId="7742" xr:uid="{00000000-0005-0000-0000-0000FD150000}"/>
    <cellStyle name="Note 2 2 2 3 5" xfId="4873" xr:uid="{00000000-0005-0000-0000-0000FE150000}"/>
    <cellStyle name="Note 2 2 2 3 5 2" xfId="8334" xr:uid="{00000000-0005-0000-0000-0000FF150000}"/>
    <cellStyle name="Note 2 2 2 3 6" xfId="6607" xr:uid="{00000000-0005-0000-0000-000000160000}"/>
    <cellStyle name="Note 2 2 2 4" xfId="2622" xr:uid="{00000000-0005-0000-0000-000001160000}"/>
    <cellStyle name="Note 2 2 2 4 2" xfId="3497" xr:uid="{00000000-0005-0000-0000-000002160000}"/>
    <cellStyle name="Note 2 2 2 4 2 2" xfId="4036" xr:uid="{00000000-0005-0000-0000-000003160000}"/>
    <cellStyle name="Note 2 2 2 4 2 2 2" xfId="5759" xr:uid="{00000000-0005-0000-0000-000004160000}"/>
    <cellStyle name="Note 2 2 2 4 2 2 2 2" xfId="9215" xr:uid="{00000000-0005-0000-0000-000005160000}"/>
    <cellStyle name="Note 2 2 2 4 2 2 3" xfId="7499" xr:uid="{00000000-0005-0000-0000-000006160000}"/>
    <cellStyle name="Note 2 2 2 4 2 3" xfId="4636" xr:uid="{00000000-0005-0000-0000-000007160000}"/>
    <cellStyle name="Note 2 2 2 4 2 3 2" xfId="6358" xr:uid="{00000000-0005-0000-0000-000008160000}"/>
    <cellStyle name="Note 2 2 2 4 2 3 2 2" xfId="9814" xr:uid="{00000000-0005-0000-0000-000009160000}"/>
    <cellStyle name="Note 2 2 2 4 2 3 3" xfId="8098" xr:uid="{00000000-0005-0000-0000-00000A160000}"/>
    <cellStyle name="Note 2 2 2 4 2 4" xfId="5198" xr:uid="{00000000-0005-0000-0000-00000B160000}"/>
    <cellStyle name="Note 2 2 2 4 2 4 2" xfId="8659" xr:uid="{00000000-0005-0000-0000-00000C160000}"/>
    <cellStyle name="Note 2 2 2 4 2 5" xfId="6963" xr:uid="{00000000-0005-0000-0000-00000D160000}"/>
    <cellStyle name="Note 2 2 2 4 3" xfId="3772" xr:uid="{00000000-0005-0000-0000-00000E160000}"/>
    <cellStyle name="Note 2 2 2 4 3 2" xfId="5495" xr:uid="{00000000-0005-0000-0000-00000F160000}"/>
    <cellStyle name="Note 2 2 2 4 3 2 2" xfId="8951" xr:uid="{00000000-0005-0000-0000-000010160000}"/>
    <cellStyle name="Note 2 2 2 4 3 3" xfId="7235" xr:uid="{00000000-0005-0000-0000-000011160000}"/>
    <cellStyle name="Note 2 2 2 4 4" xfId="4346" xr:uid="{00000000-0005-0000-0000-000012160000}"/>
    <cellStyle name="Note 2 2 2 4 4 2" xfId="6068" xr:uid="{00000000-0005-0000-0000-000013160000}"/>
    <cellStyle name="Note 2 2 2 4 4 2 2" xfId="9524" xr:uid="{00000000-0005-0000-0000-000014160000}"/>
    <cellStyle name="Note 2 2 2 4 4 3" xfId="7808" xr:uid="{00000000-0005-0000-0000-000015160000}"/>
    <cellStyle name="Note 2 2 2 4 5" xfId="4934" xr:uid="{00000000-0005-0000-0000-000016160000}"/>
    <cellStyle name="Note 2 2 2 4 5 2" xfId="8395" xr:uid="{00000000-0005-0000-0000-000017160000}"/>
    <cellStyle name="Note 2 2 2 4 6" xfId="6673" xr:uid="{00000000-0005-0000-0000-000018160000}"/>
    <cellStyle name="Note 2 2 2 5" xfId="2653" xr:uid="{00000000-0005-0000-0000-000019160000}"/>
    <cellStyle name="Note 2 2 2 5 2" xfId="3522" xr:uid="{00000000-0005-0000-0000-00001A160000}"/>
    <cellStyle name="Note 2 2 2 5 2 2" xfId="4058" xr:uid="{00000000-0005-0000-0000-00001B160000}"/>
    <cellStyle name="Note 2 2 2 5 2 2 2" xfId="5781" xr:uid="{00000000-0005-0000-0000-00001C160000}"/>
    <cellStyle name="Note 2 2 2 5 2 2 2 2" xfId="9237" xr:uid="{00000000-0005-0000-0000-00001D160000}"/>
    <cellStyle name="Note 2 2 2 5 2 2 3" xfId="7521" xr:uid="{00000000-0005-0000-0000-00001E160000}"/>
    <cellStyle name="Note 2 2 2 5 2 3" xfId="4661" xr:uid="{00000000-0005-0000-0000-00001F160000}"/>
    <cellStyle name="Note 2 2 2 5 2 3 2" xfId="6383" xr:uid="{00000000-0005-0000-0000-000020160000}"/>
    <cellStyle name="Note 2 2 2 5 2 3 2 2" xfId="9839" xr:uid="{00000000-0005-0000-0000-000021160000}"/>
    <cellStyle name="Note 2 2 2 5 2 3 3" xfId="8123" xr:uid="{00000000-0005-0000-0000-000022160000}"/>
    <cellStyle name="Note 2 2 2 5 2 4" xfId="5220" xr:uid="{00000000-0005-0000-0000-000023160000}"/>
    <cellStyle name="Note 2 2 2 5 2 4 2" xfId="8681" xr:uid="{00000000-0005-0000-0000-000024160000}"/>
    <cellStyle name="Note 2 2 2 5 2 5" xfId="6988" xr:uid="{00000000-0005-0000-0000-000025160000}"/>
    <cellStyle name="Note 2 2 2 5 3" xfId="3794" xr:uid="{00000000-0005-0000-0000-000026160000}"/>
    <cellStyle name="Note 2 2 2 5 3 2" xfId="5517" xr:uid="{00000000-0005-0000-0000-000027160000}"/>
    <cellStyle name="Note 2 2 2 5 3 2 2" xfId="8973" xr:uid="{00000000-0005-0000-0000-000028160000}"/>
    <cellStyle name="Note 2 2 2 5 3 3" xfId="7257" xr:uid="{00000000-0005-0000-0000-000029160000}"/>
    <cellStyle name="Note 2 2 2 5 4" xfId="4371" xr:uid="{00000000-0005-0000-0000-00002A160000}"/>
    <cellStyle name="Note 2 2 2 5 4 2" xfId="6093" xr:uid="{00000000-0005-0000-0000-00002B160000}"/>
    <cellStyle name="Note 2 2 2 5 4 2 2" xfId="9549" xr:uid="{00000000-0005-0000-0000-00002C160000}"/>
    <cellStyle name="Note 2 2 2 5 4 3" xfId="7833" xr:uid="{00000000-0005-0000-0000-00002D160000}"/>
    <cellStyle name="Note 2 2 2 5 5" xfId="4956" xr:uid="{00000000-0005-0000-0000-00002E160000}"/>
    <cellStyle name="Note 2 2 2 5 5 2" xfId="8417" xr:uid="{00000000-0005-0000-0000-00002F160000}"/>
    <cellStyle name="Note 2 2 2 5 6" xfId="6698" xr:uid="{00000000-0005-0000-0000-000030160000}"/>
    <cellStyle name="Note 2 2 2 6" xfId="3376" xr:uid="{00000000-0005-0000-0000-000031160000}"/>
    <cellStyle name="Note 2 2 2 6 2" xfId="3926" xr:uid="{00000000-0005-0000-0000-000032160000}"/>
    <cellStyle name="Note 2 2 2 6 2 2" xfId="5649" xr:uid="{00000000-0005-0000-0000-000033160000}"/>
    <cellStyle name="Note 2 2 2 6 2 2 2" xfId="9105" xr:uid="{00000000-0005-0000-0000-000034160000}"/>
    <cellStyle name="Note 2 2 2 6 2 3" xfId="7389" xr:uid="{00000000-0005-0000-0000-000035160000}"/>
    <cellStyle name="Note 2 2 2 6 3" xfId="4515" xr:uid="{00000000-0005-0000-0000-000036160000}"/>
    <cellStyle name="Note 2 2 2 6 3 2" xfId="6237" xr:uid="{00000000-0005-0000-0000-000037160000}"/>
    <cellStyle name="Note 2 2 2 6 3 2 2" xfId="9693" xr:uid="{00000000-0005-0000-0000-000038160000}"/>
    <cellStyle name="Note 2 2 2 6 3 3" xfId="7977" xr:uid="{00000000-0005-0000-0000-000039160000}"/>
    <cellStyle name="Note 2 2 2 6 4" xfId="5088" xr:uid="{00000000-0005-0000-0000-00003A160000}"/>
    <cellStyle name="Note 2 2 2 6 4 2" xfId="8549" xr:uid="{00000000-0005-0000-0000-00003B160000}"/>
    <cellStyle name="Note 2 2 2 6 5" xfId="6842" xr:uid="{00000000-0005-0000-0000-00003C160000}"/>
    <cellStyle name="Note 2 2 2 7" xfId="3662" xr:uid="{00000000-0005-0000-0000-00003D160000}"/>
    <cellStyle name="Note 2 2 2 7 2" xfId="5385" xr:uid="{00000000-0005-0000-0000-00003E160000}"/>
    <cellStyle name="Note 2 2 2 7 2 2" xfId="8841" xr:uid="{00000000-0005-0000-0000-00003F160000}"/>
    <cellStyle name="Note 2 2 2 7 3" xfId="7125" xr:uid="{00000000-0005-0000-0000-000040160000}"/>
    <cellStyle name="Note 2 2 2 8" xfId="4225" xr:uid="{00000000-0005-0000-0000-000041160000}"/>
    <cellStyle name="Note 2 2 2 8 2" xfId="5947" xr:uid="{00000000-0005-0000-0000-000042160000}"/>
    <cellStyle name="Note 2 2 2 8 2 2" xfId="9403" xr:uid="{00000000-0005-0000-0000-000043160000}"/>
    <cellStyle name="Note 2 2 2 8 3" xfId="7687" xr:uid="{00000000-0005-0000-0000-000044160000}"/>
    <cellStyle name="Note 2 2 2 9" xfId="4824" xr:uid="{00000000-0005-0000-0000-000045160000}"/>
    <cellStyle name="Note 2 2 2 9 2" xfId="8285" xr:uid="{00000000-0005-0000-0000-000046160000}"/>
    <cellStyle name="Note 2 2 3" xfId="2172" xr:uid="{00000000-0005-0000-0000-000047160000}"/>
    <cellStyle name="Note 2 2 3 2" xfId="3278" xr:uid="{00000000-0005-0000-0000-000048160000}"/>
    <cellStyle name="Note 2 2 3 2 2" xfId="3834" xr:uid="{00000000-0005-0000-0000-000049160000}"/>
    <cellStyle name="Note 2 2 3 2 2 2" xfId="5557" xr:uid="{00000000-0005-0000-0000-00004A160000}"/>
    <cellStyle name="Note 2 2 3 2 2 2 2" xfId="9013" xr:uid="{00000000-0005-0000-0000-00004B160000}"/>
    <cellStyle name="Note 2 2 3 2 2 3" xfId="7297" xr:uid="{00000000-0005-0000-0000-00004C160000}"/>
    <cellStyle name="Note 2 2 3 2 3" xfId="4417" xr:uid="{00000000-0005-0000-0000-00004D160000}"/>
    <cellStyle name="Note 2 2 3 2 3 2" xfId="6139" xr:uid="{00000000-0005-0000-0000-00004E160000}"/>
    <cellStyle name="Note 2 2 3 2 3 2 2" xfId="9595" xr:uid="{00000000-0005-0000-0000-00004F160000}"/>
    <cellStyle name="Note 2 2 3 2 3 3" xfId="7879" xr:uid="{00000000-0005-0000-0000-000050160000}"/>
    <cellStyle name="Note 2 2 3 2 4" xfId="4996" xr:uid="{00000000-0005-0000-0000-000051160000}"/>
    <cellStyle name="Note 2 2 3 2 4 2" xfId="8457" xr:uid="{00000000-0005-0000-0000-000052160000}"/>
    <cellStyle name="Note 2 2 3 2 5" xfId="6744" xr:uid="{00000000-0005-0000-0000-000053160000}"/>
    <cellStyle name="Note 2 2 3 3" xfId="3570" xr:uid="{00000000-0005-0000-0000-000054160000}"/>
    <cellStyle name="Note 2 2 3 3 2" xfId="5293" xr:uid="{00000000-0005-0000-0000-000055160000}"/>
    <cellStyle name="Note 2 2 3 3 2 2" xfId="8749" xr:uid="{00000000-0005-0000-0000-000056160000}"/>
    <cellStyle name="Note 2 2 3 3 3" xfId="7033" xr:uid="{00000000-0005-0000-0000-000057160000}"/>
    <cellStyle name="Note 2 2 3 4" xfId="4127" xr:uid="{00000000-0005-0000-0000-000058160000}"/>
    <cellStyle name="Note 2 2 3 4 2" xfId="5849" xr:uid="{00000000-0005-0000-0000-000059160000}"/>
    <cellStyle name="Note 2 2 3 4 2 2" xfId="9305" xr:uid="{00000000-0005-0000-0000-00005A160000}"/>
    <cellStyle name="Note 2 2 3 4 3" xfId="7589" xr:uid="{00000000-0005-0000-0000-00005B160000}"/>
    <cellStyle name="Note 2 2 3 5" xfId="4732" xr:uid="{00000000-0005-0000-0000-00005C160000}"/>
    <cellStyle name="Note 2 2 3 5 2" xfId="8193" xr:uid="{00000000-0005-0000-0000-00005D160000}"/>
    <cellStyle name="Note 2 2 3 6" xfId="6454" xr:uid="{00000000-0005-0000-0000-00005E160000}"/>
    <cellStyle name="Note 2 2 4" xfId="2186" xr:uid="{00000000-0005-0000-0000-00005F160000}"/>
    <cellStyle name="Note 2 2 4 2" xfId="3292" xr:uid="{00000000-0005-0000-0000-000060160000}"/>
    <cellStyle name="Note 2 2 4 2 2" xfId="3846" xr:uid="{00000000-0005-0000-0000-000061160000}"/>
    <cellStyle name="Note 2 2 4 2 2 2" xfId="5569" xr:uid="{00000000-0005-0000-0000-000062160000}"/>
    <cellStyle name="Note 2 2 4 2 2 2 2" xfId="9025" xr:uid="{00000000-0005-0000-0000-000063160000}"/>
    <cellStyle name="Note 2 2 4 2 2 3" xfId="7309" xr:uid="{00000000-0005-0000-0000-000064160000}"/>
    <cellStyle name="Note 2 2 4 2 3" xfId="4431" xr:uid="{00000000-0005-0000-0000-000065160000}"/>
    <cellStyle name="Note 2 2 4 2 3 2" xfId="6153" xr:uid="{00000000-0005-0000-0000-000066160000}"/>
    <cellStyle name="Note 2 2 4 2 3 2 2" xfId="9609" xr:uid="{00000000-0005-0000-0000-000067160000}"/>
    <cellStyle name="Note 2 2 4 2 3 3" xfId="7893" xr:uid="{00000000-0005-0000-0000-000068160000}"/>
    <cellStyle name="Note 2 2 4 2 4" xfId="5008" xr:uid="{00000000-0005-0000-0000-000069160000}"/>
    <cellStyle name="Note 2 2 4 2 4 2" xfId="8469" xr:uid="{00000000-0005-0000-0000-00006A160000}"/>
    <cellStyle name="Note 2 2 4 2 5" xfId="6758" xr:uid="{00000000-0005-0000-0000-00006B160000}"/>
    <cellStyle name="Note 2 2 4 3" xfId="3582" xr:uid="{00000000-0005-0000-0000-00006C160000}"/>
    <cellStyle name="Note 2 2 4 3 2" xfId="5305" xr:uid="{00000000-0005-0000-0000-00006D160000}"/>
    <cellStyle name="Note 2 2 4 3 2 2" xfId="8761" xr:uid="{00000000-0005-0000-0000-00006E160000}"/>
    <cellStyle name="Note 2 2 4 3 3" xfId="7045" xr:uid="{00000000-0005-0000-0000-00006F160000}"/>
    <cellStyle name="Note 2 2 4 4" xfId="4141" xr:uid="{00000000-0005-0000-0000-000070160000}"/>
    <cellStyle name="Note 2 2 4 4 2" xfId="5863" xr:uid="{00000000-0005-0000-0000-000071160000}"/>
    <cellStyle name="Note 2 2 4 4 2 2" xfId="9319" xr:uid="{00000000-0005-0000-0000-000072160000}"/>
    <cellStyle name="Note 2 2 4 4 3" xfId="7603" xr:uid="{00000000-0005-0000-0000-000073160000}"/>
    <cellStyle name="Note 2 2 4 5" xfId="4744" xr:uid="{00000000-0005-0000-0000-000074160000}"/>
    <cellStyle name="Note 2 2 4 5 2" xfId="8205" xr:uid="{00000000-0005-0000-0000-000075160000}"/>
    <cellStyle name="Note 2 2 4 6" xfId="6468" xr:uid="{00000000-0005-0000-0000-000076160000}"/>
    <cellStyle name="Note 2 2 5" xfId="2462" xr:uid="{00000000-0005-0000-0000-000077160000}"/>
    <cellStyle name="Note 2 2 5 2" xfId="3420" xr:uid="{00000000-0005-0000-0000-000078160000}"/>
    <cellStyle name="Note 2 2 5 2 2" xfId="3965" xr:uid="{00000000-0005-0000-0000-000079160000}"/>
    <cellStyle name="Note 2 2 5 2 2 2" xfId="5688" xr:uid="{00000000-0005-0000-0000-00007A160000}"/>
    <cellStyle name="Note 2 2 5 2 2 2 2" xfId="9144" xr:uid="{00000000-0005-0000-0000-00007B160000}"/>
    <cellStyle name="Note 2 2 5 2 2 3" xfId="7428" xr:uid="{00000000-0005-0000-0000-00007C160000}"/>
    <cellStyle name="Note 2 2 5 2 3" xfId="4559" xr:uid="{00000000-0005-0000-0000-00007D160000}"/>
    <cellStyle name="Note 2 2 5 2 3 2" xfId="6281" xr:uid="{00000000-0005-0000-0000-00007E160000}"/>
    <cellStyle name="Note 2 2 5 2 3 2 2" xfId="9737" xr:uid="{00000000-0005-0000-0000-00007F160000}"/>
    <cellStyle name="Note 2 2 5 2 3 3" xfId="8021" xr:uid="{00000000-0005-0000-0000-000080160000}"/>
    <cellStyle name="Note 2 2 5 2 4" xfId="5127" xr:uid="{00000000-0005-0000-0000-000081160000}"/>
    <cellStyle name="Note 2 2 5 2 4 2" xfId="8588" xr:uid="{00000000-0005-0000-0000-000082160000}"/>
    <cellStyle name="Note 2 2 5 2 5" xfId="6886" xr:uid="{00000000-0005-0000-0000-000083160000}"/>
    <cellStyle name="Note 2 2 5 3" xfId="3701" xr:uid="{00000000-0005-0000-0000-000084160000}"/>
    <cellStyle name="Note 2 2 5 3 2" xfId="5424" xr:uid="{00000000-0005-0000-0000-000085160000}"/>
    <cellStyle name="Note 2 2 5 3 2 2" xfId="8880" xr:uid="{00000000-0005-0000-0000-000086160000}"/>
    <cellStyle name="Note 2 2 5 3 3" xfId="7164" xr:uid="{00000000-0005-0000-0000-000087160000}"/>
    <cellStyle name="Note 2 2 5 4" xfId="4269" xr:uid="{00000000-0005-0000-0000-000088160000}"/>
    <cellStyle name="Note 2 2 5 4 2" xfId="5991" xr:uid="{00000000-0005-0000-0000-000089160000}"/>
    <cellStyle name="Note 2 2 5 4 2 2" xfId="9447" xr:uid="{00000000-0005-0000-0000-00008A160000}"/>
    <cellStyle name="Note 2 2 5 4 3" xfId="7731" xr:uid="{00000000-0005-0000-0000-00008B160000}"/>
    <cellStyle name="Note 2 2 5 5" xfId="4863" xr:uid="{00000000-0005-0000-0000-00008C160000}"/>
    <cellStyle name="Note 2 2 5 5 2" xfId="8324" xr:uid="{00000000-0005-0000-0000-00008D160000}"/>
    <cellStyle name="Note 2 2 5 6" xfId="6596" xr:uid="{00000000-0005-0000-0000-00008E160000}"/>
    <cellStyle name="Note 2 2 6" xfId="2225" xr:uid="{00000000-0005-0000-0000-00008F160000}"/>
    <cellStyle name="Note 2 2 6 2" xfId="3326" xr:uid="{00000000-0005-0000-0000-000090160000}"/>
    <cellStyle name="Note 2 2 6 2 2" xfId="3879" xr:uid="{00000000-0005-0000-0000-000091160000}"/>
    <cellStyle name="Note 2 2 6 2 2 2" xfId="5602" xr:uid="{00000000-0005-0000-0000-000092160000}"/>
    <cellStyle name="Note 2 2 6 2 2 2 2" xfId="9058" xr:uid="{00000000-0005-0000-0000-000093160000}"/>
    <cellStyle name="Note 2 2 6 2 2 3" xfId="7342" xr:uid="{00000000-0005-0000-0000-000094160000}"/>
    <cellStyle name="Note 2 2 6 2 3" xfId="4465" xr:uid="{00000000-0005-0000-0000-000095160000}"/>
    <cellStyle name="Note 2 2 6 2 3 2" xfId="6187" xr:uid="{00000000-0005-0000-0000-000096160000}"/>
    <cellStyle name="Note 2 2 6 2 3 2 2" xfId="9643" xr:uid="{00000000-0005-0000-0000-000097160000}"/>
    <cellStyle name="Note 2 2 6 2 3 3" xfId="7927" xr:uid="{00000000-0005-0000-0000-000098160000}"/>
    <cellStyle name="Note 2 2 6 2 4" xfId="5041" xr:uid="{00000000-0005-0000-0000-000099160000}"/>
    <cellStyle name="Note 2 2 6 2 4 2" xfId="8502" xr:uid="{00000000-0005-0000-0000-00009A160000}"/>
    <cellStyle name="Note 2 2 6 2 5" xfId="6792" xr:uid="{00000000-0005-0000-0000-00009B160000}"/>
    <cellStyle name="Note 2 2 6 3" xfId="3615" xr:uid="{00000000-0005-0000-0000-00009C160000}"/>
    <cellStyle name="Note 2 2 6 3 2" xfId="5338" xr:uid="{00000000-0005-0000-0000-00009D160000}"/>
    <cellStyle name="Note 2 2 6 3 2 2" xfId="8794" xr:uid="{00000000-0005-0000-0000-00009E160000}"/>
    <cellStyle name="Note 2 2 6 3 3" xfId="7078" xr:uid="{00000000-0005-0000-0000-00009F160000}"/>
    <cellStyle name="Note 2 2 6 4" xfId="4175" xr:uid="{00000000-0005-0000-0000-0000A0160000}"/>
    <cellStyle name="Note 2 2 6 4 2" xfId="5897" xr:uid="{00000000-0005-0000-0000-0000A1160000}"/>
    <cellStyle name="Note 2 2 6 4 2 2" xfId="9353" xr:uid="{00000000-0005-0000-0000-0000A2160000}"/>
    <cellStyle name="Note 2 2 6 4 3" xfId="7637" xr:uid="{00000000-0005-0000-0000-0000A3160000}"/>
    <cellStyle name="Note 2 2 6 5" xfId="4777" xr:uid="{00000000-0005-0000-0000-0000A4160000}"/>
    <cellStyle name="Note 2 2 6 5 2" xfId="8238" xr:uid="{00000000-0005-0000-0000-0000A5160000}"/>
    <cellStyle name="Note 2 2 6 6" xfId="6502" xr:uid="{00000000-0005-0000-0000-0000A6160000}"/>
    <cellStyle name="Note 2 2 7" xfId="2236" xr:uid="{00000000-0005-0000-0000-0000A7160000}"/>
    <cellStyle name="Note 2 2 7 2" xfId="3337" xr:uid="{00000000-0005-0000-0000-0000A8160000}"/>
    <cellStyle name="Note 2 2 7 2 2" xfId="3890" xr:uid="{00000000-0005-0000-0000-0000A9160000}"/>
    <cellStyle name="Note 2 2 7 2 2 2" xfId="5613" xr:uid="{00000000-0005-0000-0000-0000AA160000}"/>
    <cellStyle name="Note 2 2 7 2 2 2 2" xfId="9069" xr:uid="{00000000-0005-0000-0000-0000AB160000}"/>
    <cellStyle name="Note 2 2 7 2 2 3" xfId="7353" xr:uid="{00000000-0005-0000-0000-0000AC160000}"/>
    <cellStyle name="Note 2 2 7 2 3" xfId="4476" xr:uid="{00000000-0005-0000-0000-0000AD160000}"/>
    <cellStyle name="Note 2 2 7 2 3 2" xfId="6198" xr:uid="{00000000-0005-0000-0000-0000AE160000}"/>
    <cellStyle name="Note 2 2 7 2 3 2 2" xfId="9654" xr:uid="{00000000-0005-0000-0000-0000AF160000}"/>
    <cellStyle name="Note 2 2 7 2 3 3" xfId="7938" xr:uid="{00000000-0005-0000-0000-0000B0160000}"/>
    <cellStyle name="Note 2 2 7 2 4" xfId="5052" xr:uid="{00000000-0005-0000-0000-0000B1160000}"/>
    <cellStyle name="Note 2 2 7 2 4 2" xfId="8513" xr:uid="{00000000-0005-0000-0000-0000B2160000}"/>
    <cellStyle name="Note 2 2 7 2 5" xfId="6803" xr:uid="{00000000-0005-0000-0000-0000B3160000}"/>
    <cellStyle name="Note 2 2 7 3" xfId="3626" xr:uid="{00000000-0005-0000-0000-0000B4160000}"/>
    <cellStyle name="Note 2 2 7 3 2" xfId="5349" xr:uid="{00000000-0005-0000-0000-0000B5160000}"/>
    <cellStyle name="Note 2 2 7 3 2 2" xfId="8805" xr:uid="{00000000-0005-0000-0000-0000B6160000}"/>
    <cellStyle name="Note 2 2 7 3 3" xfId="7089" xr:uid="{00000000-0005-0000-0000-0000B7160000}"/>
    <cellStyle name="Note 2 2 7 4" xfId="4186" xr:uid="{00000000-0005-0000-0000-0000B8160000}"/>
    <cellStyle name="Note 2 2 7 4 2" xfId="5908" xr:uid="{00000000-0005-0000-0000-0000B9160000}"/>
    <cellStyle name="Note 2 2 7 4 2 2" xfId="9364" xr:uid="{00000000-0005-0000-0000-0000BA160000}"/>
    <cellStyle name="Note 2 2 7 4 3" xfId="7648" xr:uid="{00000000-0005-0000-0000-0000BB160000}"/>
    <cellStyle name="Note 2 2 7 5" xfId="4788" xr:uid="{00000000-0005-0000-0000-0000BC160000}"/>
    <cellStyle name="Note 2 2 7 5 2" xfId="8249" xr:uid="{00000000-0005-0000-0000-0000BD160000}"/>
    <cellStyle name="Note 2 2 7 6" xfId="6513" xr:uid="{00000000-0005-0000-0000-0000BE160000}"/>
    <cellStyle name="Note 2 2 8" xfId="2490" xr:uid="{00000000-0005-0000-0000-0000BF160000}"/>
    <cellStyle name="Note 2 2 8 2" xfId="3448" xr:uid="{00000000-0005-0000-0000-0000C0160000}"/>
    <cellStyle name="Note 2 2 8 2 2" xfId="3990" xr:uid="{00000000-0005-0000-0000-0000C1160000}"/>
    <cellStyle name="Note 2 2 8 2 2 2" xfId="5713" xr:uid="{00000000-0005-0000-0000-0000C2160000}"/>
    <cellStyle name="Note 2 2 8 2 2 2 2" xfId="9169" xr:uid="{00000000-0005-0000-0000-0000C3160000}"/>
    <cellStyle name="Note 2 2 8 2 2 3" xfId="7453" xr:uid="{00000000-0005-0000-0000-0000C4160000}"/>
    <cellStyle name="Note 2 2 8 2 3" xfId="4587" xr:uid="{00000000-0005-0000-0000-0000C5160000}"/>
    <cellStyle name="Note 2 2 8 2 3 2" xfId="6309" xr:uid="{00000000-0005-0000-0000-0000C6160000}"/>
    <cellStyle name="Note 2 2 8 2 3 2 2" xfId="9765" xr:uid="{00000000-0005-0000-0000-0000C7160000}"/>
    <cellStyle name="Note 2 2 8 2 3 3" xfId="8049" xr:uid="{00000000-0005-0000-0000-0000C8160000}"/>
    <cellStyle name="Note 2 2 8 2 4" xfId="5152" xr:uid="{00000000-0005-0000-0000-0000C9160000}"/>
    <cellStyle name="Note 2 2 8 2 4 2" xfId="8613" xr:uid="{00000000-0005-0000-0000-0000CA160000}"/>
    <cellStyle name="Note 2 2 8 2 5" xfId="6914" xr:uid="{00000000-0005-0000-0000-0000CB160000}"/>
    <cellStyle name="Note 2 2 8 3" xfId="3726" xr:uid="{00000000-0005-0000-0000-0000CC160000}"/>
    <cellStyle name="Note 2 2 8 3 2" xfId="5449" xr:uid="{00000000-0005-0000-0000-0000CD160000}"/>
    <cellStyle name="Note 2 2 8 3 2 2" xfId="8905" xr:uid="{00000000-0005-0000-0000-0000CE160000}"/>
    <cellStyle name="Note 2 2 8 3 3" xfId="7189" xr:uid="{00000000-0005-0000-0000-0000CF160000}"/>
    <cellStyle name="Note 2 2 8 4" xfId="4297" xr:uid="{00000000-0005-0000-0000-0000D0160000}"/>
    <cellStyle name="Note 2 2 8 4 2" xfId="6019" xr:uid="{00000000-0005-0000-0000-0000D1160000}"/>
    <cellStyle name="Note 2 2 8 4 2 2" xfId="9475" xr:uid="{00000000-0005-0000-0000-0000D2160000}"/>
    <cellStyle name="Note 2 2 8 4 3" xfId="7759" xr:uid="{00000000-0005-0000-0000-0000D3160000}"/>
    <cellStyle name="Note 2 2 8 5" xfId="4888" xr:uid="{00000000-0005-0000-0000-0000D4160000}"/>
    <cellStyle name="Note 2 2 8 5 2" xfId="8349" xr:uid="{00000000-0005-0000-0000-0000D5160000}"/>
    <cellStyle name="Note 2 2 8 6" xfId="6624" xr:uid="{00000000-0005-0000-0000-0000D6160000}"/>
    <cellStyle name="Note 2 2 9" xfId="3256" xr:uid="{00000000-0005-0000-0000-0000D7160000}"/>
    <cellStyle name="Note 2 2 9 2" xfId="3816" xr:uid="{00000000-0005-0000-0000-0000D8160000}"/>
    <cellStyle name="Note 2 2 9 2 2" xfId="5539" xr:uid="{00000000-0005-0000-0000-0000D9160000}"/>
    <cellStyle name="Note 2 2 9 2 2 2" xfId="8995" xr:uid="{00000000-0005-0000-0000-0000DA160000}"/>
    <cellStyle name="Note 2 2 9 2 3" xfId="7279" xr:uid="{00000000-0005-0000-0000-0000DB160000}"/>
    <cellStyle name="Note 2 2 9 3" xfId="4396" xr:uid="{00000000-0005-0000-0000-0000DC160000}"/>
    <cellStyle name="Note 2 2 9 3 2" xfId="6118" xr:uid="{00000000-0005-0000-0000-0000DD160000}"/>
    <cellStyle name="Note 2 2 9 3 2 2" xfId="9574" xr:uid="{00000000-0005-0000-0000-0000DE160000}"/>
    <cellStyle name="Note 2 2 9 3 3" xfId="7858" xr:uid="{00000000-0005-0000-0000-0000DF160000}"/>
    <cellStyle name="Note 2 2 9 4" xfId="4978" xr:uid="{00000000-0005-0000-0000-0000E0160000}"/>
    <cellStyle name="Note 2 2 9 4 2" xfId="8439" xr:uid="{00000000-0005-0000-0000-0000E1160000}"/>
    <cellStyle name="Note 2 2 9 5" xfId="6723" xr:uid="{00000000-0005-0000-0000-0000E2160000}"/>
    <cellStyle name="Note 2 20" xfId="2067" xr:uid="{00000000-0005-0000-0000-0000E3160000}"/>
    <cellStyle name="Note 2 20 10" xfId="3551" xr:uid="{00000000-0005-0000-0000-0000E4160000}"/>
    <cellStyle name="Note 2 20 10 2" xfId="4107" xr:uid="{00000000-0005-0000-0000-0000E5160000}"/>
    <cellStyle name="Note 2 20 10 2 2" xfId="5829" xr:uid="{00000000-0005-0000-0000-0000E6160000}"/>
    <cellStyle name="Note 2 20 10 2 2 2" xfId="9285" xr:uid="{00000000-0005-0000-0000-0000E7160000}"/>
    <cellStyle name="Note 2 20 10 2 3" xfId="7569" xr:uid="{00000000-0005-0000-0000-0000E8160000}"/>
    <cellStyle name="Note 2 20 10 3" xfId="4713" xr:uid="{00000000-0005-0000-0000-0000E9160000}"/>
    <cellStyle name="Note 2 20 10 3 2" xfId="8174" xr:uid="{00000000-0005-0000-0000-0000EA160000}"/>
    <cellStyle name="Note 2 20 10 4" xfId="7014" xr:uid="{00000000-0005-0000-0000-0000EB160000}"/>
    <cellStyle name="Note 2 20 11" xfId="6434" xr:uid="{00000000-0005-0000-0000-0000EC160000}"/>
    <cellStyle name="Note 2 20 2" xfId="2276" xr:uid="{00000000-0005-0000-0000-0000ED160000}"/>
    <cellStyle name="Note 2 20 2 10" xfId="6553" xr:uid="{00000000-0005-0000-0000-0000EE160000}"/>
    <cellStyle name="Note 2 20 2 2" xfId="2595" xr:uid="{00000000-0005-0000-0000-0000EF160000}"/>
    <cellStyle name="Note 2 20 2 2 2" xfId="3471" xr:uid="{00000000-0005-0000-0000-0000F0160000}"/>
    <cellStyle name="Note 2 20 2 2 2 2" xfId="4012" xr:uid="{00000000-0005-0000-0000-0000F1160000}"/>
    <cellStyle name="Note 2 20 2 2 2 2 2" xfId="5735" xr:uid="{00000000-0005-0000-0000-0000F2160000}"/>
    <cellStyle name="Note 2 20 2 2 2 2 2 2" xfId="9191" xr:uid="{00000000-0005-0000-0000-0000F3160000}"/>
    <cellStyle name="Note 2 20 2 2 2 2 3" xfId="7475" xr:uid="{00000000-0005-0000-0000-0000F4160000}"/>
    <cellStyle name="Note 2 20 2 2 2 3" xfId="4610" xr:uid="{00000000-0005-0000-0000-0000F5160000}"/>
    <cellStyle name="Note 2 20 2 2 2 3 2" xfId="6332" xr:uid="{00000000-0005-0000-0000-0000F6160000}"/>
    <cellStyle name="Note 2 20 2 2 2 3 2 2" xfId="9788" xr:uid="{00000000-0005-0000-0000-0000F7160000}"/>
    <cellStyle name="Note 2 20 2 2 2 3 3" xfId="8072" xr:uid="{00000000-0005-0000-0000-0000F8160000}"/>
    <cellStyle name="Note 2 20 2 2 2 4" xfId="5174" xr:uid="{00000000-0005-0000-0000-0000F9160000}"/>
    <cellStyle name="Note 2 20 2 2 2 4 2" xfId="8635" xr:uid="{00000000-0005-0000-0000-0000FA160000}"/>
    <cellStyle name="Note 2 20 2 2 2 5" xfId="6937" xr:uid="{00000000-0005-0000-0000-0000FB160000}"/>
    <cellStyle name="Note 2 20 2 2 3" xfId="3748" xr:uid="{00000000-0005-0000-0000-0000FC160000}"/>
    <cellStyle name="Note 2 20 2 2 3 2" xfId="5471" xr:uid="{00000000-0005-0000-0000-0000FD160000}"/>
    <cellStyle name="Note 2 20 2 2 3 2 2" xfId="8927" xr:uid="{00000000-0005-0000-0000-0000FE160000}"/>
    <cellStyle name="Note 2 20 2 2 3 3" xfId="7211" xr:uid="{00000000-0005-0000-0000-0000FF160000}"/>
    <cellStyle name="Note 2 20 2 2 4" xfId="4320" xr:uid="{00000000-0005-0000-0000-000000170000}"/>
    <cellStyle name="Note 2 20 2 2 4 2" xfId="6042" xr:uid="{00000000-0005-0000-0000-000001170000}"/>
    <cellStyle name="Note 2 20 2 2 4 2 2" xfId="9498" xr:uid="{00000000-0005-0000-0000-000002170000}"/>
    <cellStyle name="Note 2 20 2 2 4 3" xfId="7782" xr:uid="{00000000-0005-0000-0000-000003170000}"/>
    <cellStyle name="Note 2 20 2 2 5" xfId="4910" xr:uid="{00000000-0005-0000-0000-000004170000}"/>
    <cellStyle name="Note 2 20 2 2 5 2" xfId="8371" xr:uid="{00000000-0005-0000-0000-000005170000}"/>
    <cellStyle name="Note 2 20 2 2 6" xfId="6647" xr:uid="{00000000-0005-0000-0000-000006170000}"/>
    <cellStyle name="Note 2 20 2 3" xfId="2474" xr:uid="{00000000-0005-0000-0000-000007170000}"/>
    <cellStyle name="Note 2 20 2 3 2" xfId="3432" xr:uid="{00000000-0005-0000-0000-000008170000}"/>
    <cellStyle name="Note 2 20 2 3 2 2" xfId="3976" xr:uid="{00000000-0005-0000-0000-000009170000}"/>
    <cellStyle name="Note 2 20 2 3 2 2 2" xfId="5699" xr:uid="{00000000-0005-0000-0000-00000A170000}"/>
    <cellStyle name="Note 2 20 2 3 2 2 2 2" xfId="9155" xr:uid="{00000000-0005-0000-0000-00000B170000}"/>
    <cellStyle name="Note 2 20 2 3 2 2 3" xfId="7439" xr:uid="{00000000-0005-0000-0000-00000C170000}"/>
    <cellStyle name="Note 2 20 2 3 2 3" xfId="4571" xr:uid="{00000000-0005-0000-0000-00000D170000}"/>
    <cellStyle name="Note 2 20 2 3 2 3 2" xfId="6293" xr:uid="{00000000-0005-0000-0000-00000E170000}"/>
    <cellStyle name="Note 2 20 2 3 2 3 2 2" xfId="9749" xr:uid="{00000000-0005-0000-0000-00000F170000}"/>
    <cellStyle name="Note 2 20 2 3 2 3 3" xfId="8033" xr:uid="{00000000-0005-0000-0000-000010170000}"/>
    <cellStyle name="Note 2 20 2 3 2 4" xfId="5138" xr:uid="{00000000-0005-0000-0000-000011170000}"/>
    <cellStyle name="Note 2 20 2 3 2 4 2" xfId="8599" xr:uid="{00000000-0005-0000-0000-000012170000}"/>
    <cellStyle name="Note 2 20 2 3 2 5" xfId="6898" xr:uid="{00000000-0005-0000-0000-000013170000}"/>
    <cellStyle name="Note 2 20 2 3 3" xfId="3712" xr:uid="{00000000-0005-0000-0000-000014170000}"/>
    <cellStyle name="Note 2 20 2 3 3 2" xfId="5435" xr:uid="{00000000-0005-0000-0000-000015170000}"/>
    <cellStyle name="Note 2 20 2 3 3 2 2" xfId="8891" xr:uid="{00000000-0005-0000-0000-000016170000}"/>
    <cellStyle name="Note 2 20 2 3 3 3" xfId="7175" xr:uid="{00000000-0005-0000-0000-000017170000}"/>
    <cellStyle name="Note 2 20 2 3 4" xfId="4281" xr:uid="{00000000-0005-0000-0000-000018170000}"/>
    <cellStyle name="Note 2 20 2 3 4 2" xfId="6003" xr:uid="{00000000-0005-0000-0000-000019170000}"/>
    <cellStyle name="Note 2 20 2 3 4 2 2" xfId="9459" xr:uid="{00000000-0005-0000-0000-00001A170000}"/>
    <cellStyle name="Note 2 20 2 3 4 3" xfId="7743" xr:uid="{00000000-0005-0000-0000-00001B170000}"/>
    <cellStyle name="Note 2 20 2 3 5" xfId="4874" xr:uid="{00000000-0005-0000-0000-00001C170000}"/>
    <cellStyle name="Note 2 20 2 3 5 2" xfId="8335" xr:uid="{00000000-0005-0000-0000-00001D170000}"/>
    <cellStyle name="Note 2 20 2 3 6" xfId="6608" xr:uid="{00000000-0005-0000-0000-00001E170000}"/>
    <cellStyle name="Note 2 20 2 4" xfId="2623" xr:uid="{00000000-0005-0000-0000-00001F170000}"/>
    <cellStyle name="Note 2 20 2 4 2" xfId="3498" xr:uid="{00000000-0005-0000-0000-000020170000}"/>
    <cellStyle name="Note 2 20 2 4 2 2" xfId="4037" xr:uid="{00000000-0005-0000-0000-000021170000}"/>
    <cellStyle name="Note 2 20 2 4 2 2 2" xfId="5760" xr:uid="{00000000-0005-0000-0000-000022170000}"/>
    <cellStyle name="Note 2 20 2 4 2 2 2 2" xfId="9216" xr:uid="{00000000-0005-0000-0000-000023170000}"/>
    <cellStyle name="Note 2 20 2 4 2 2 3" xfId="7500" xr:uid="{00000000-0005-0000-0000-000024170000}"/>
    <cellStyle name="Note 2 20 2 4 2 3" xfId="4637" xr:uid="{00000000-0005-0000-0000-000025170000}"/>
    <cellStyle name="Note 2 20 2 4 2 3 2" xfId="6359" xr:uid="{00000000-0005-0000-0000-000026170000}"/>
    <cellStyle name="Note 2 20 2 4 2 3 2 2" xfId="9815" xr:uid="{00000000-0005-0000-0000-000027170000}"/>
    <cellStyle name="Note 2 20 2 4 2 3 3" xfId="8099" xr:uid="{00000000-0005-0000-0000-000028170000}"/>
    <cellStyle name="Note 2 20 2 4 2 4" xfId="5199" xr:uid="{00000000-0005-0000-0000-000029170000}"/>
    <cellStyle name="Note 2 20 2 4 2 4 2" xfId="8660" xr:uid="{00000000-0005-0000-0000-00002A170000}"/>
    <cellStyle name="Note 2 20 2 4 2 5" xfId="6964" xr:uid="{00000000-0005-0000-0000-00002B170000}"/>
    <cellStyle name="Note 2 20 2 4 3" xfId="3773" xr:uid="{00000000-0005-0000-0000-00002C170000}"/>
    <cellStyle name="Note 2 20 2 4 3 2" xfId="5496" xr:uid="{00000000-0005-0000-0000-00002D170000}"/>
    <cellStyle name="Note 2 20 2 4 3 2 2" xfId="8952" xr:uid="{00000000-0005-0000-0000-00002E170000}"/>
    <cellStyle name="Note 2 20 2 4 3 3" xfId="7236" xr:uid="{00000000-0005-0000-0000-00002F170000}"/>
    <cellStyle name="Note 2 20 2 4 4" xfId="4347" xr:uid="{00000000-0005-0000-0000-000030170000}"/>
    <cellStyle name="Note 2 20 2 4 4 2" xfId="6069" xr:uid="{00000000-0005-0000-0000-000031170000}"/>
    <cellStyle name="Note 2 20 2 4 4 2 2" xfId="9525" xr:uid="{00000000-0005-0000-0000-000032170000}"/>
    <cellStyle name="Note 2 20 2 4 4 3" xfId="7809" xr:uid="{00000000-0005-0000-0000-000033170000}"/>
    <cellStyle name="Note 2 20 2 4 5" xfId="4935" xr:uid="{00000000-0005-0000-0000-000034170000}"/>
    <cellStyle name="Note 2 20 2 4 5 2" xfId="8396" xr:uid="{00000000-0005-0000-0000-000035170000}"/>
    <cellStyle name="Note 2 20 2 4 6" xfId="6674" xr:uid="{00000000-0005-0000-0000-000036170000}"/>
    <cellStyle name="Note 2 20 2 5" xfId="2654" xr:uid="{00000000-0005-0000-0000-000037170000}"/>
    <cellStyle name="Note 2 20 2 5 2" xfId="3523" xr:uid="{00000000-0005-0000-0000-000038170000}"/>
    <cellStyle name="Note 2 20 2 5 2 2" xfId="4059" xr:uid="{00000000-0005-0000-0000-000039170000}"/>
    <cellStyle name="Note 2 20 2 5 2 2 2" xfId="5782" xr:uid="{00000000-0005-0000-0000-00003A170000}"/>
    <cellStyle name="Note 2 20 2 5 2 2 2 2" xfId="9238" xr:uid="{00000000-0005-0000-0000-00003B170000}"/>
    <cellStyle name="Note 2 20 2 5 2 2 3" xfId="7522" xr:uid="{00000000-0005-0000-0000-00003C170000}"/>
    <cellStyle name="Note 2 20 2 5 2 3" xfId="4662" xr:uid="{00000000-0005-0000-0000-00003D170000}"/>
    <cellStyle name="Note 2 20 2 5 2 3 2" xfId="6384" xr:uid="{00000000-0005-0000-0000-00003E170000}"/>
    <cellStyle name="Note 2 20 2 5 2 3 2 2" xfId="9840" xr:uid="{00000000-0005-0000-0000-00003F170000}"/>
    <cellStyle name="Note 2 20 2 5 2 3 3" xfId="8124" xr:uid="{00000000-0005-0000-0000-000040170000}"/>
    <cellStyle name="Note 2 20 2 5 2 4" xfId="5221" xr:uid="{00000000-0005-0000-0000-000041170000}"/>
    <cellStyle name="Note 2 20 2 5 2 4 2" xfId="8682" xr:uid="{00000000-0005-0000-0000-000042170000}"/>
    <cellStyle name="Note 2 20 2 5 2 5" xfId="6989" xr:uid="{00000000-0005-0000-0000-000043170000}"/>
    <cellStyle name="Note 2 20 2 5 3" xfId="3795" xr:uid="{00000000-0005-0000-0000-000044170000}"/>
    <cellStyle name="Note 2 20 2 5 3 2" xfId="5518" xr:uid="{00000000-0005-0000-0000-000045170000}"/>
    <cellStyle name="Note 2 20 2 5 3 2 2" xfId="8974" xr:uid="{00000000-0005-0000-0000-000046170000}"/>
    <cellStyle name="Note 2 20 2 5 3 3" xfId="7258" xr:uid="{00000000-0005-0000-0000-000047170000}"/>
    <cellStyle name="Note 2 20 2 5 4" xfId="4372" xr:uid="{00000000-0005-0000-0000-000048170000}"/>
    <cellStyle name="Note 2 20 2 5 4 2" xfId="6094" xr:uid="{00000000-0005-0000-0000-000049170000}"/>
    <cellStyle name="Note 2 20 2 5 4 2 2" xfId="9550" xr:uid="{00000000-0005-0000-0000-00004A170000}"/>
    <cellStyle name="Note 2 20 2 5 4 3" xfId="7834" xr:uid="{00000000-0005-0000-0000-00004B170000}"/>
    <cellStyle name="Note 2 20 2 5 5" xfId="4957" xr:uid="{00000000-0005-0000-0000-00004C170000}"/>
    <cellStyle name="Note 2 20 2 5 5 2" xfId="8418" xr:uid="{00000000-0005-0000-0000-00004D170000}"/>
    <cellStyle name="Note 2 20 2 5 6" xfId="6699" xr:uid="{00000000-0005-0000-0000-00004E170000}"/>
    <cellStyle name="Note 2 20 2 6" xfId="3377" xr:uid="{00000000-0005-0000-0000-00004F170000}"/>
    <cellStyle name="Note 2 20 2 6 2" xfId="3927" xr:uid="{00000000-0005-0000-0000-000050170000}"/>
    <cellStyle name="Note 2 20 2 6 2 2" xfId="5650" xr:uid="{00000000-0005-0000-0000-000051170000}"/>
    <cellStyle name="Note 2 20 2 6 2 2 2" xfId="9106" xr:uid="{00000000-0005-0000-0000-000052170000}"/>
    <cellStyle name="Note 2 20 2 6 2 3" xfId="7390" xr:uid="{00000000-0005-0000-0000-000053170000}"/>
    <cellStyle name="Note 2 20 2 6 3" xfId="4516" xr:uid="{00000000-0005-0000-0000-000054170000}"/>
    <cellStyle name="Note 2 20 2 6 3 2" xfId="6238" xr:uid="{00000000-0005-0000-0000-000055170000}"/>
    <cellStyle name="Note 2 20 2 6 3 2 2" xfId="9694" xr:uid="{00000000-0005-0000-0000-000056170000}"/>
    <cellStyle name="Note 2 20 2 6 3 3" xfId="7978" xr:uid="{00000000-0005-0000-0000-000057170000}"/>
    <cellStyle name="Note 2 20 2 6 4" xfId="5089" xr:uid="{00000000-0005-0000-0000-000058170000}"/>
    <cellStyle name="Note 2 20 2 6 4 2" xfId="8550" xr:uid="{00000000-0005-0000-0000-000059170000}"/>
    <cellStyle name="Note 2 20 2 6 5" xfId="6843" xr:uid="{00000000-0005-0000-0000-00005A170000}"/>
    <cellStyle name="Note 2 20 2 7" xfId="3663" xr:uid="{00000000-0005-0000-0000-00005B170000}"/>
    <cellStyle name="Note 2 20 2 7 2" xfId="5386" xr:uid="{00000000-0005-0000-0000-00005C170000}"/>
    <cellStyle name="Note 2 20 2 7 2 2" xfId="8842" xr:uid="{00000000-0005-0000-0000-00005D170000}"/>
    <cellStyle name="Note 2 20 2 7 3" xfId="7126" xr:uid="{00000000-0005-0000-0000-00005E170000}"/>
    <cellStyle name="Note 2 20 2 8" xfId="4226" xr:uid="{00000000-0005-0000-0000-00005F170000}"/>
    <cellStyle name="Note 2 20 2 8 2" xfId="5948" xr:uid="{00000000-0005-0000-0000-000060170000}"/>
    <cellStyle name="Note 2 20 2 8 2 2" xfId="9404" xr:uid="{00000000-0005-0000-0000-000061170000}"/>
    <cellStyle name="Note 2 20 2 8 3" xfId="7688" xr:uid="{00000000-0005-0000-0000-000062170000}"/>
    <cellStyle name="Note 2 20 2 9" xfId="4825" xr:uid="{00000000-0005-0000-0000-000063170000}"/>
    <cellStyle name="Note 2 20 2 9 2" xfId="8286" xr:uid="{00000000-0005-0000-0000-000064170000}"/>
    <cellStyle name="Note 2 20 3" xfId="2261" xr:uid="{00000000-0005-0000-0000-000065170000}"/>
    <cellStyle name="Note 2 20 3 2" xfId="3362" xr:uid="{00000000-0005-0000-0000-000066170000}"/>
    <cellStyle name="Note 2 20 3 2 2" xfId="3912" xr:uid="{00000000-0005-0000-0000-000067170000}"/>
    <cellStyle name="Note 2 20 3 2 2 2" xfId="5635" xr:uid="{00000000-0005-0000-0000-000068170000}"/>
    <cellStyle name="Note 2 20 3 2 2 2 2" xfId="9091" xr:uid="{00000000-0005-0000-0000-000069170000}"/>
    <cellStyle name="Note 2 20 3 2 2 3" xfId="7375" xr:uid="{00000000-0005-0000-0000-00006A170000}"/>
    <cellStyle name="Note 2 20 3 2 3" xfId="4501" xr:uid="{00000000-0005-0000-0000-00006B170000}"/>
    <cellStyle name="Note 2 20 3 2 3 2" xfId="6223" xr:uid="{00000000-0005-0000-0000-00006C170000}"/>
    <cellStyle name="Note 2 20 3 2 3 2 2" xfId="9679" xr:uid="{00000000-0005-0000-0000-00006D170000}"/>
    <cellStyle name="Note 2 20 3 2 3 3" xfId="7963" xr:uid="{00000000-0005-0000-0000-00006E170000}"/>
    <cellStyle name="Note 2 20 3 2 4" xfId="5074" xr:uid="{00000000-0005-0000-0000-00006F170000}"/>
    <cellStyle name="Note 2 20 3 2 4 2" xfId="8535" xr:uid="{00000000-0005-0000-0000-000070170000}"/>
    <cellStyle name="Note 2 20 3 2 5" xfId="6828" xr:uid="{00000000-0005-0000-0000-000071170000}"/>
    <cellStyle name="Note 2 20 3 3" xfId="3648" xr:uid="{00000000-0005-0000-0000-000072170000}"/>
    <cellStyle name="Note 2 20 3 3 2" xfId="5371" xr:uid="{00000000-0005-0000-0000-000073170000}"/>
    <cellStyle name="Note 2 20 3 3 2 2" xfId="8827" xr:uid="{00000000-0005-0000-0000-000074170000}"/>
    <cellStyle name="Note 2 20 3 3 3" xfId="7111" xr:uid="{00000000-0005-0000-0000-000075170000}"/>
    <cellStyle name="Note 2 20 3 4" xfId="4211" xr:uid="{00000000-0005-0000-0000-000076170000}"/>
    <cellStyle name="Note 2 20 3 4 2" xfId="5933" xr:uid="{00000000-0005-0000-0000-000077170000}"/>
    <cellStyle name="Note 2 20 3 4 2 2" xfId="9389" xr:uid="{00000000-0005-0000-0000-000078170000}"/>
    <cellStyle name="Note 2 20 3 4 3" xfId="7673" xr:uid="{00000000-0005-0000-0000-000079170000}"/>
    <cellStyle name="Note 2 20 3 5" xfId="4810" xr:uid="{00000000-0005-0000-0000-00007A170000}"/>
    <cellStyle name="Note 2 20 3 5 2" xfId="8271" xr:uid="{00000000-0005-0000-0000-00007B170000}"/>
    <cellStyle name="Note 2 20 3 6" xfId="6538" xr:uid="{00000000-0005-0000-0000-00007C170000}"/>
    <cellStyle name="Note 2 20 4" xfId="2177" xr:uid="{00000000-0005-0000-0000-00007D170000}"/>
    <cellStyle name="Note 2 20 4 2" xfId="3283" xr:uid="{00000000-0005-0000-0000-00007E170000}"/>
    <cellStyle name="Note 2 20 4 2 2" xfId="3839" xr:uid="{00000000-0005-0000-0000-00007F170000}"/>
    <cellStyle name="Note 2 20 4 2 2 2" xfId="5562" xr:uid="{00000000-0005-0000-0000-000080170000}"/>
    <cellStyle name="Note 2 20 4 2 2 2 2" xfId="9018" xr:uid="{00000000-0005-0000-0000-000081170000}"/>
    <cellStyle name="Note 2 20 4 2 2 3" xfId="7302" xr:uid="{00000000-0005-0000-0000-000082170000}"/>
    <cellStyle name="Note 2 20 4 2 3" xfId="4422" xr:uid="{00000000-0005-0000-0000-000083170000}"/>
    <cellStyle name="Note 2 20 4 2 3 2" xfId="6144" xr:uid="{00000000-0005-0000-0000-000084170000}"/>
    <cellStyle name="Note 2 20 4 2 3 2 2" xfId="9600" xr:uid="{00000000-0005-0000-0000-000085170000}"/>
    <cellStyle name="Note 2 20 4 2 3 3" xfId="7884" xr:uid="{00000000-0005-0000-0000-000086170000}"/>
    <cellStyle name="Note 2 20 4 2 4" xfId="5001" xr:uid="{00000000-0005-0000-0000-000087170000}"/>
    <cellStyle name="Note 2 20 4 2 4 2" xfId="8462" xr:uid="{00000000-0005-0000-0000-000088170000}"/>
    <cellStyle name="Note 2 20 4 2 5" xfId="6749" xr:uid="{00000000-0005-0000-0000-000089170000}"/>
    <cellStyle name="Note 2 20 4 3" xfId="3575" xr:uid="{00000000-0005-0000-0000-00008A170000}"/>
    <cellStyle name="Note 2 20 4 3 2" xfId="5298" xr:uid="{00000000-0005-0000-0000-00008B170000}"/>
    <cellStyle name="Note 2 20 4 3 2 2" xfId="8754" xr:uid="{00000000-0005-0000-0000-00008C170000}"/>
    <cellStyle name="Note 2 20 4 3 3" xfId="7038" xr:uid="{00000000-0005-0000-0000-00008D170000}"/>
    <cellStyle name="Note 2 20 4 4" xfId="4132" xr:uid="{00000000-0005-0000-0000-00008E170000}"/>
    <cellStyle name="Note 2 20 4 4 2" xfId="5854" xr:uid="{00000000-0005-0000-0000-00008F170000}"/>
    <cellStyle name="Note 2 20 4 4 2 2" xfId="9310" xr:uid="{00000000-0005-0000-0000-000090170000}"/>
    <cellStyle name="Note 2 20 4 4 3" xfId="7594" xr:uid="{00000000-0005-0000-0000-000091170000}"/>
    <cellStyle name="Note 2 20 4 5" xfId="4737" xr:uid="{00000000-0005-0000-0000-000092170000}"/>
    <cellStyle name="Note 2 20 4 5 2" xfId="8198" xr:uid="{00000000-0005-0000-0000-000093170000}"/>
    <cellStyle name="Note 2 20 4 6" xfId="6459" xr:uid="{00000000-0005-0000-0000-000094170000}"/>
    <cellStyle name="Note 2 20 5" xfId="2475" xr:uid="{00000000-0005-0000-0000-000095170000}"/>
    <cellStyle name="Note 2 20 5 2" xfId="3433" xr:uid="{00000000-0005-0000-0000-000096170000}"/>
    <cellStyle name="Note 2 20 5 2 2" xfId="3977" xr:uid="{00000000-0005-0000-0000-000097170000}"/>
    <cellStyle name="Note 2 20 5 2 2 2" xfId="5700" xr:uid="{00000000-0005-0000-0000-000098170000}"/>
    <cellStyle name="Note 2 20 5 2 2 2 2" xfId="9156" xr:uid="{00000000-0005-0000-0000-000099170000}"/>
    <cellStyle name="Note 2 20 5 2 2 3" xfId="7440" xr:uid="{00000000-0005-0000-0000-00009A170000}"/>
    <cellStyle name="Note 2 20 5 2 3" xfId="4572" xr:uid="{00000000-0005-0000-0000-00009B170000}"/>
    <cellStyle name="Note 2 20 5 2 3 2" xfId="6294" xr:uid="{00000000-0005-0000-0000-00009C170000}"/>
    <cellStyle name="Note 2 20 5 2 3 2 2" xfId="9750" xr:uid="{00000000-0005-0000-0000-00009D170000}"/>
    <cellStyle name="Note 2 20 5 2 3 3" xfId="8034" xr:uid="{00000000-0005-0000-0000-00009E170000}"/>
    <cellStyle name="Note 2 20 5 2 4" xfId="5139" xr:uid="{00000000-0005-0000-0000-00009F170000}"/>
    <cellStyle name="Note 2 20 5 2 4 2" xfId="8600" xr:uid="{00000000-0005-0000-0000-0000A0170000}"/>
    <cellStyle name="Note 2 20 5 2 5" xfId="6899" xr:uid="{00000000-0005-0000-0000-0000A1170000}"/>
    <cellStyle name="Note 2 20 5 3" xfId="3713" xr:uid="{00000000-0005-0000-0000-0000A2170000}"/>
    <cellStyle name="Note 2 20 5 3 2" xfId="5436" xr:uid="{00000000-0005-0000-0000-0000A3170000}"/>
    <cellStyle name="Note 2 20 5 3 2 2" xfId="8892" xr:uid="{00000000-0005-0000-0000-0000A4170000}"/>
    <cellStyle name="Note 2 20 5 3 3" xfId="7176" xr:uid="{00000000-0005-0000-0000-0000A5170000}"/>
    <cellStyle name="Note 2 20 5 4" xfId="4282" xr:uid="{00000000-0005-0000-0000-0000A6170000}"/>
    <cellStyle name="Note 2 20 5 4 2" xfId="6004" xr:uid="{00000000-0005-0000-0000-0000A7170000}"/>
    <cellStyle name="Note 2 20 5 4 2 2" xfId="9460" xr:uid="{00000000-0005-0000-0000-0000A8170000}"/>
    <cellStyle name="Note 2 20 5 4 3" xfId="7744" xr:uid="{00000000-0005-0000-0000-0000A9170000}"/>
    <cellStyle name="Note 2 20 5 5" xfId="4875" xr:uid="{00000000-0005-0000-0000-0000AA170000}"/>
    <cellStyle name="Note 2 20 5 5 2" xfId="8336" xr:uid="{00000000-0005-0000-0000-0000AB170000}"/>
    <cellStyle name="Note 2 20 5 6" xfId="6609" xr:uid="{00000000-0005-0000-0000-0000AC170000}"/>
    <cellStyle name="Note 2 20 6" xfId="2207" xr:uid="{00000000-0005-0000-0000-0000AD170000}"/>
    <cellStyle name="Note 2 20 6 2" xfId="3308" xr:uid="{00000000-0005-0000-0000-0000AE170000}"/>
    <cellStyle name="Note 2 20 6 2 2" xfId="3862" xr:uid="{00000000-0005-0000-0000-0000AF170000}"/>
    <cellStyle name="Note 2 20 6 2 2 2" xfId="5585" xr:uid="{00000000-0005-0000-0000-0000B0170000}"/>
    <cellStyle name="Note 2 20 6 2 2 2 2" xfId="9041" xr:uid="{00000000-0005-0000-0000-0000B1170000}"/>
    <cellStyle name="Note 2 20 6 2 2 3" xfId="7325" xr:uid="{00000000-0005-0000-0000-0000B2170000}"/>
    <cellStyle name="Note 2 20 6 2 3" xfId="4447" xr:uid="{00000000-0005-0000-0000-0000B3170000}"/>
    <cellStyle name="Note 2 20 6 2 3 2" xfId="6169" xr:uid="{00000000-0005-0000-0000-0000B4170000}"/>
    <cellStyle name="Note 2 20 6 2 3 2 2" xfId="9625" xr:uid="{00000000-0005-0000-0000-0000B5170000}"/>
    <cellStyle name="Note 2 20 6 2 3 3" xfId="7909" xr:uid="{00000000-0005-0000-0000-0000B6170000}"/>
    <cellStyle name="Note 2 20 6 2 4" xfId="5024" xr:uid="{00000000-0005-0000-0000-0000B7170000}"/>
    <cellStyle name="Note 2 20 6 2 4 2" xfId="8485" xr:uid="{00000000-0005-0000-0000-0000B8170000}"/>
    <cellStyle name="Note 2 20 6 2 5" xfId="6774" xr:uid="{00000000-0005-0000-0000-0000B9170000}"/>
    <cellStyle name="Note 2 20 6 3" xfId="3598" xr:uid="{00000000-0005-0000-0000-0000BA170000}"/>
    <cellStyle name="Note 2 20 6 3 2" xfId="5321" xr:uid="{00000000-0005-0000-0000-0000BB170000}"/>
    <cellStyle name="Note 2 20 6 3 2 2" xfId="8777" xr:uid="{00000000-0005-0000-0000-0000BC170000}"/>
    <cellStyle name="Note 2 20 6 3 3" xfId="7061" xr:uid="{00000000-0005-0000-0000-0000BD170000}"/>
    <cellStyle name="Note 2 20 6 4" xfId="4157" xr:uid="{00000000-0005-0000-0000-0000BE170000}"/>
    <cellStyle name="Note 2 20 6 4 2" xfId="5879" xr:uid="{00000000-0005-0000-0000-0000BF170000}"/>
    <cellStyle name="Note 2 20 6 4 2 2" xfId="9335" xr:uid="{00000000-0005-0000-0000-0000C0170000}"/>
    <cellStyle name="Note 2 20 6 4 3" xfId="7619" xr:uid="{00000000-0005-0000-0000-0000C1170000}"/>
    <cellStyle name="Note 2 20 6 5" xfId="4760" xr:uid="{00000000-0005-0000-0000-0000C2170000}"/>
    <cellStyle name="Note 2 20 6 5 2" xfId="8221" xr:uid="{00000000-0005-0000-0000-0000C3170000}"/>
    <cellStyle name="Note 2 20 6 6" xfId="6484" xr:uid="{00000000-0005-0000-0000-0000C4170000}"/>
    <cellStyle name="Note 2 20 7" xfId="2301" xr:uid="{00000000-0005-0000-0000-0000C5170000}"/>
    <cellStyle name="Note 2 20 7 2" xfId="3398" xr:uid="{00000000-0005-0000-0000-0000C6170000}"/>
    <cellStyle name="Note 2 20 7 2 2" xfId="3945" xr:uid="{00000000-0005-0000-0000-0000C7170000}"/>
    <cellStyle name="Note 2 20 7 2 2 2" xfId="5668" xr:uid="{00000000-0005-0000-0000-0000C8170000}"/>
    <cellStyle name="Note 2 20 7 2 2 2 2" xfId="9124" xr:uid="{00000000-0005-0000-0000-0000C9170000}"/>
    <cellStyle name="Note 2 20 7 2 2 3" xfId="7408" xr:uid="{00000000-0005-0000-0000-0000CA170000}"/>
    <cellStyle name="Note 2 20 7 2 3" xfId="4537" xr:uid="{00000000-0005-0000-0000-0000CB170000}"/>
    <cellStyle name="Note 2 20 7 2 3 2" xfId="6259" xr:uid="{00000000-0005-0000-0000-0000CC170000}"/>
    <cellStyle name="Note 2 20 7 2 3 2 2" xfId="9715" xr:uid="{00000000-0005-0000-0000-0000CD170000}"/>
    <cellStyle name="Note 2 20 7 2 3 3" xfId="7999" xr:uid="{00000000-0005-0000-0000-0000CE170000}"/>
    <cellStyle name="Note 2 20 7 2 4" xfId="5107" xr:uid="{00000000-0005-0000-0000-0000CF170000}"/>
    <cellStyle name="Note 2 20 7 2 4 2" xfId="8568" xr:uid="{00000000-0005-0000-0000-0000D0170000}"/>
    <cellStyle name="Note 2 20 7 2 5" xfId="6864" xr:uid="{00000000-0005-0000-0000-0000D1170000}"/>
    <cellStyle name="Note 2 20 7 3" xfId="3681" xr:uid="{00000000-0005-0000-0000-0000D2170000}"/>
    <cellStyle name="Note 2 20 7 3 2" xfId="5404" xr:uid="{00000000-0005-0000-0000-0000D3170000}"/>
    <cellStyle name="Note 2 20 7 3 2 2" xfId="8860" xr:uid="{00000000-0005-0000-0000-0000D4170000}"/>
    <cellStyle name="Note 2 20 7 3 3" xfId="7144" xr:uid="{00000000-0005-0000-0000-0000D5170000}"/>
    <cellStyle name="Note 2 20 7 4" xfId="4247" xr:uid="{00000000-0005-0000-0000-0000D6170000}"/>
    <cellStyle name="Note 2 20 7 4 2" xfId="5969" xr:uid="{00000000-0005-0000-0000-0000D7170000}"/>
    <cellStyle name="Note 2 20 7 4 2 2" xfId="9425" xr:uid="{00000000-0005-0000-0000-0000D8170000}"/>
    <cellStyle name="Note 2 20 7 4 3" xfId="7709" xr:uid="{00000000-0005-0000-0000-0000D9170000}"/>
    <cellStyle name="Note 2 20 7 5" xfId="4843" xr:uid="{00000000-0005-0000-0000-0000DA170000}"/>
    <cellStyle name="Note 2 20 7 5 2" xfId="8304" xr:uid="{00000000-0005-0000-0000-0000DB170000}"/>
    <cellStyle name="Note 2 20 7 6" xfId="6574" xr:uid="{00000000-0005-0000-0000-0000DC170000}"/>
    <cellStyle name="Note 2 20 8" xfId="2295" xr:uid="{00000000-0005-0000-0000-0000DD170000}"/>
    <cellStyle name="Note 2 20 8 2" xfId="3392" xr:uid="{00000000-0005-0000-0000-0000DE170000}"/>
    <cellStyle name="Note 2 20 8 2 2" xfId="3940" xr:uid="{00000000-0005-0000-0000-0000DF170000}"/>
    <cellStyle name="Note 2 20 8 2 2 2" xfId="5663" xr:uid="{00000000-0005-0000-0000-0000E0170000}"/>
    <cellStyle name="Note 2 20 8 2 2 2 2" xfId="9119" xr:uid="{00000000-0005-0000-0000-0000E1170000}"/>
    <cellStyle name="Note 2 20 8 2 2 3" xfId="7403" xr:uid="{00000000-0005-0000-0000-0000E2170000}"/>
    <cellStyle name="Note 2 20 8 2 3" xfId="4531" xr:uid="{00000000-0005-0000-0000-0000E3170000}"/>
    <cellStyle name="Note 2 20 8 2 3 2" xfId="6253" xr:uid="{00000000-0005-0000-0000-0000E4170000}"/>
    <cellStyle name="Note 2 20 8 2 3 2 2" xfId="9709" xr:uid="{00000000-0005-0000-0000-0000E5170000}"/>
    <cellStyle name="Note 2 20 8 2 3 3" xfId="7993" xr:uid="{00000000-0005-0000-0000-0000E6170000}"/>
    <cellStyle name="Note 2 20 8 2 4" xfId="5102" xr:uid="{00000000-0005-0000-0000-0000E7170000}"/>
    <cellStyle name="Note 2 20 8 2 4 2" xfId="8563" xr:uid="{00000000-0005-0000-0000-0000E8170000}"/>
    <cellStyle name="Note 2 20 8 2 5" xfId="6858" xr:uid="{00000000-0005-0000-0000-0000E9170000}"/>
    <cellStyle name="Note 2 20 8 3" xfId="3676" xr:uid="{00000000-0005-0000-0000-0000EA170000}"/>
    <cellStyle name="Note 2 20 8 3 2" xfId="5399" xr:uid="{00000000-0005-0000-0000-0000EB170000}"/>
    <cellStyle name="Note 2 20 8 3 2 2" xfId="8855" xr:uid="{00000000-0005-0000-0000-0000EC170000}"/>
    <cellStyle name="Note 2 20 8 3 3" xfId="7139" xr:uid="{00000000-0005-0000-0000-0000ED170000}"/>
    <cellStyle name="Note 2 20 8 4" xfId="4241" xr:uid="{00000000-0005-0000-0000-0000EE170000}"/>
    <cellStyle name="Note 2 20 8 4 2" xfId="5963" xr:uid="{00000000-0005-0000-0000-0000EF170000}"/>
    <cellStyle name="Note 2 20 8 4 2 2" xfId="9419" xr:uid="{00000000-0005-0000-0000-0000F0170000}"/>
    <cellStyle name="Note 2 20 8 4 3" xfId="7703" xr:uid="{00000000-0005-0000-0000-0000F1170000}"/>
    <cellStyle name="Note 2 20 8 5" xfId="4838" xr:uid="{00000000-0005-0000-0000-0000F2170000}"/>
    <cellStyle name="Note 2 20 8 5 2" xfId="8299" xr:uid="{00000000-0005-0000-0000-0000F3170000}"/>
    <cellStyle name="Note 2 20 8 6" xfId="6568" xr:uid="{00000000-0005-0000-0000-0000F4170000}"/>
    <cellStyle name="Note 2 20 9" xfId="3257" xr:uid="{00000000-0005-0000-0000-0000F5170000}"/>
    <cellStyle name="Note 2 20 9 2" xfId="3817" xr:uid="{00000000-0005-0000-0000-0000F6170000}"/>
    <cellStyle name="Note 2 20 9 2 2" xfId="5540" xr:uid="{00000000-0005-0000-0000-0000F7170000}"/>
    <cellStyle name="Note 2 20 9 2 2 2" xfId="8996" xr:uid="{00000000-0005-0000-0000-0000F8170000}"/>
    <cellStyle name="Note 2 20 9 2 3" xfId="7280" xr:uid="{00000000-0005-0000-0000-0000F9170000}"/>
    <cellStyle name="Note 2 20 9 3" xfId="4397" xr:uid="{00000000-0005-0000-0000-0000FA170000}"/>
    <cellStyle name="Note 2 20 9 3 2" xfId="6119" xr:uid="{00000000-0005-0000-0000-0000FB170000}"/>
    <cellStyle name="Note 2 20 9 3 2 2" xfId="9575" xr:uid="{00000000-0005-0000-0000-0000FC170000}"/>
    <cellStyle name="Note 2 20 9 3 3" xfId="7859" xr:uid="{00000000-0005-0000-0000-0000FD170000}"/>
    <cellStyle name="Note 2 20 9 4" xfId="4979" xr:uid="{00000000-0005-0000-0000-0000FE170000}"/>
    <cellStyle name="Note 2 20 9 4 2" xfId="8440" xr:uid="{00000000-0005-0000-0000-0000FF170000}"/>
    <cellStyle name="Note 2 20 9 5" xfId="6724" xr:uid="{00000000-0005-0000-0000-000000180000}"/>
    <cellStyle name="Note 2 21" xfId="2264" xr:uid="{00000000-0005-0000-0000-000001180000}"/>
    <cellStyle name="Note 2 21 10" xfId="6541" xr:uid="{00000000-0005-0000-0000-000002180000}"/>
    <cellStyle name="Note 2 21 2" xfId="2583" xr:uid="{00000000-0005-0000-0000-000003180000}"/>
    <cellStyle name="Note 2 21 2 2" xfId="3459" xr:uid="{00000000-0005-0000-0000-000004180000}"/>
    <cellStyle name="Note 2 21 2 2 2" xfId="4000" xr:uid="{00000000-0005-0000-0000-000005180000}"/>
    <cellStyle name="Note 2 21 2 2 2 2" xfId="5723" xr:uid="{00000000-0005-0000-0000-000006180000}"/>
    <cellStyle name="Note 2 21 2 2 2 2 2" xfId="9179" xr:uid="{00000000-0005-0000-0000-000007180000}"/>
    <cellStyle name="Note 2 21 2 2 2 3" xfId="7463" xr:uid="{00000000-0005-0000-0000-000008180000}"/>
    <cellStyle name="Note 2 21 2 2 3" xfId="4598" xr:uid="{00000000-0005-0000-0000-000009180000}"/>
    <cellStyle name="Note 2 21 2 2 3 2" xfId="6320" xr:uid="{00000000-0005-0000-0000-00000A180000}"/>
    <cellStyle name="Note 2 21 2 2 3 2 2" xfId="9776" xr:uid="{00000000-0005-0000-0000-00000B180000}"/>
    <cellStyle name="Note 2 21 2 2 3 3" xfId="8060" xr:uid="{00000000-0005-0000-0000-00000C180000}"/>
    <cellStyle name="Note 2 21 2 2 4" xfId="5162" xr:uid="{00000000-0005-0000-0000-00000D180000}"/>
    <cellStyle name="Note 2 21 2 2 4 2" xfId="8623" xr:uid="{00000000-0005-0000-0000-00000E180000}"/>
    <cellStyle name="Note 2 21 2 2 5" xfId="6925" xr:uid="{00000000-0005-0000-0000-00000F180000}"/>
    <cellStyle name="Note 2 21 2 3" xfId="3736" xr:uid="{00000000-0005-0000-0000-000010180000}"/>
    <cellStyle name="Note 2 21 2 3 2" xfId="5459" xr:uid="{00000000-0005-0000-0000-000011180000}"/>
    <cellStyle name="Note 2 21 2 3 2 2" xfId="8915" xr:uid="{00000000-0005-0000-0000-000012180000}"/>
    <cellStyle name="Note 2 21 2 3 3" xfId="7199" xr:uid="{00000000-0005-0000-0000-000013180000}"/>
    <cellStyle name="Note 2 21 2 4" xfId="4308" xr:uid="{00000000-0005-0000-0000-000014180000}"/>
    <cellStyle name="Note 2 21 2 4 2" xfId="6030" xr:uid="{00000000-0005-0000-0000-000015180000}"/>
    <cellStyle name="Note 2 21 2 4 2 2" xfId="9486" xr:uid="{00000000-0005-0000-0000-000016180000}"/>
    <cellStyle name="Note 2 21 2 4 3" xfId="7770" xr:uid="{00000000-0005-0000-0000-000017180000}"/>
    <cellStyle name="Note 2 21 2 5" xfId="4898" xr:uid="{00000000-0005-0000-0000-000018180000}"/>
    <cellStyle name="Note 2 21 2 5 2" xfId="8359" xr:uid="{00000000-0005-0000-0000-000019180000}"/>
    <cellStyle name="Note 2 21 2 6" xfId="6635" xr:uid="{00000000-0005-0000-0000-00001A180000}"/>
    <cellStyle name="Note 2 21 3" xfId="2221" xr:uid="{00000000-0005-0000-0000-00001B180000}"/>
    <cellStyle name="Note 2 21 3 2" xfId="3322" xr:uid="{00000000-0005-0000-0000-00001C180000}"/>
    <cellStyle name="Note 2 21 3 2 2" xfId="3875" xr:uid="{00000000-0005-0000-0000-00001D180000}"/>
    <cellStyle name="Note 2 21 3 2 2 2" xfId="5598" xr:uid="{00000000-0005-0000-0000-00001E180000}"/>
    <cellStyle name="Note 2 21 3 2 2 2 2" xfId="9054" xr:uid="{00000000-0005-0000-0000-00001F180000}"/>
    <cellStyle name="Note 2 21 3 2 2 3" xfId="7338" xr:uid="{00000000-0005-0000-0000-000020180000}"/>
    <cellStyle name="Note 2 21 3 2 3" xfId="4461" xr:uid="{00000000-0005-0000-0000-000021180000}"/>
    <cellStyle name="Note 2 21 3 2 3 2" xfId="6183" xr:uid="{00000000-0005-0000-0000-000022180000}"/>
    <cellStyle name="Note 2 21 3 2 3 2 2" xfId="9639" xr:uid="{00000000-0005-0000-0000-000023180000}"/>
    <cellStyle name="Note 2 21 3 2 3 3" xfId="7923" xr:uid="{00000000-0005-0000-0000-000024180000}"/>
    <cellStyle name="Note 2 21 3 2 4" xfId="5037" xr:uid="{00000000-0005-0000-0000-000025180000}"/>
    <cellStyle name="Note 2 21 3 2 4 2" xfId="8498" xr:uid="{00000000-0005-0000-0000-000026180000}"/>
    <cellStyle name="Note 2 21 3 2 5" xfId="6788" xr:uid="{00000000-0005-0000-0000-000027180000}"/>
    <cellStyle name="Note 2 21 3 3" xfId="3611" xr:uid="{00000000-0005-0000-0000-000028180000}"/>
    <cellStyle name="Note 2 21 3 3 2" xfId="5334" xr:uid="{00000000-0005-0000-0000-000029180000}"/>
    <cellStyle name="Note 2 21 3 3 2 2" xfId="8790" xr:uid="{00000000-0005-0000-0000-00002A180000}"/>
    <cellStyle name="Note 2 21 3 3 3" xfId="7074" xr:uid="{00000000-0005-0000-0000-00002B180000}"/>
    <cellStyle name="Note 2 21 3 4" xfId="4171" xr:uid="{00000000-0005-0000-0000-00002C180000}"/>
    <cellStyle name="Note 2 21 3 4 2" xfId="5893" xr:uid="{00000000-0005-0000-0000-00002D180000}"/>
    <cellStyle name="Note 2 21 3 4 2 2" xfId="9349" xr:uid="{00000000-0005-0000-0000-00002E180000}"/>
    <cellStyle name="Note 2 21 3 4 3" xfId="7633" xr:uid="{00000000-0005-0000-0000-00002F180000}"/>
    <cellStyle name="Note 2 21 3 5" xfId="4773" xr:uid="{00000000-0005-0000-0000-000030180000}"/>
    <cellStyle name="Note 2 21 3 5 2" xfId="8234" xr:uid="{00000000-0005-0000-0000-000031180000}"/>
    <cellStyle name="Note 2 21 3 6" xfId="6498" xr:uid="{00000000-0005-0000-0000-000032180000}"/>
    <cellStyle name="Note 2 21 4" xfId="2611" xr:uid="{00000000-0005-0000-0000-000033180000}"/>
    <cellStyle name="Note 2 21 4 2" xfId="3486" xr:uid="{00000000-0005-0000-0000-000034180000}"/>
    <cellStyle name="Note 2 21 4 2 2" xfId="4025" xr:uid="{00000000-0005-0000-0000-000035180000}"/>
    <cellStyle name="Note 2 21 4 2 2 2" xfId="5748" xr:uid="{00000000-0005-0000-0000-000036180000}"/>
    <cellStyle name="Note 2 21 4 2 2 2 2" xfId="9204" xr:uid="{00000000-0005-0000-0000-000037180000}"/>
    <cellStyle name="Note 2 21 4 2 2 3" xfId="7488" xr:uid="{00000000-0005-0000-0000-000038180000}"/>
    <cellStyle name="Note 2 21 4 2 3" xfId="4625" xr:uid="{00000000-0005-0000-0000-000039180000}"/>
    <cellStyle name="Note 2 21 4 2 3 2" xfId="6347" xr:uid="{00000000-0005-0000-0000-00003A180000}"/>
    <cellStyle name="Note 2 21 4 2 3 2 2" xfId="9803" xr:uid="{00000000-0005-0000-0000-00003B180000}"/>
    <cellStyle name="Note 2 21 4 2 3 3" xfId="8087" xr:uid="{00000000-0005-0000-0000-00003C180000}"/>
    <cellStyle name="Note 2 21 4 2 4" xfId="5187" xr:uid="{00000000-0005-0000-0000-00003D180000}"/>
    <cellStyle name="Note 2 21 4 2 4 2" xfId="8648" xr:uid="{00000000-0005-0000-0000-00003E180000}"/>
    <cellStyle name="Note 2 21 4 2 5" xfId="6952" xr:uid="{00000000-0005-0000-0000-00003F180000}"/>
    <cellStyle name="Note 2 21 4 3" xfId="3761" xr:uid="{00000000-0005-0000-0000-000040180000}"/>
    <cellStyle name="Note 2 21 4 3 2" xfId="5484" xr:uid="{00000000-0005-0000-0000-000041180000}"/>
    <cellStyle name="Note 2 21 4 3 2 2" xfId="8940" xr:uid="{00000000-0005-0000-0000-000042180000}"/>
    <cellStyle name="Note 2 21 4 3 3" xfId="7224" xr:uid="{00000000-0005-0000-0000-000043180000}"/>
    <cellStyle name="Note 2 21 4 4" xfId="4335" xr:uid="{00000000-0005-0000-0000-000044180000}"/>
    <cellStyle name="Note 2 21 4 4 2" xfId="6057" xr:uid="{00000000-0005-0000-0000-000045180000}"/>
    <cellStyle name="Note 2 21 4 4 2 2" xfId="9513" xr:uid="{00000000-0005-0000-0000-000046180000}"/>
    <cellStyle name="Note 2 21 4 4 3" xfId="7797" xr:uid="{00000000-0005-0000-0000-000047180000}"/>
    <cellStyle name="Note 2 21 4 5" xfId="4923" xr:uid="{00000000-0005-0000-0000-000048180000}"/>
    <cellStyle name="Note 2 21 4 5 2" xfId="8384" xr:uid="{00000000-0005-0000-0000-000049180000}"/>
    <cellStyle name="Note 2 21 4 6" xfId="6662" xr:uid="{00000000-0005-0000-0000-00004A180000}"/>
    <cellStyle name="Note 2 21 5" xfId="2642" xr:uid="{00000000-0005-0000-0000-00004B180000}"/>
    <cellStyle name="Note 2 21 5 2" xfId="3511" xr:uid="{00000000-0005-0000-0000-00004C180000}"/>
    <cellStyle name="Note 2 21 5 2 2" xfId="4047" xr:uid="{00000000-0005-0000-0000-00004D180000}"/>
    <cellStyle name="Note 2 21 5 2 2 2" xfId="5770" xr:uid="{00000000-0005-0000-0000-00004E180000}"/>
    <cellStyle name="Note 2 21 5 2 2 2 2" xfId="9226" xr:uid="{00000000-0005-0000-0000-00004F180000}"/>
    <cellStyle name="Note 2 21 5 2 2 3" xfId="7510" xr:uid="{00000000-0005-0000-0000-000050180000}"/>
    <cellStyle name="Note 2 21 5 2 3" xfId="4650" xr:uid="{00000000-0005-0000-0000-000051180000}"/>
    <cellStyle name="Note 2 21 5 2 3 2" xfId="6372" xr:uid="{00000000-0005-0000-0000-000052180000}"/>
    <cellStyle name="Note 2 21 5 2 3 2 2" xfId="9828" xr:uid="{00000000-0005-0000-0000-000053180000}"/>
    <cellStyle name="Note 2 21 5 2 3 3" xfId="8112" xr:uid="{00000000-0005-0000-0000-000054180000}"/>
    <cellStyle name="Note 2 21 5 2 4" xfId="5209" xr:uid="{00000000-0005-0000-0000-000055180000}"/>
    <cellStyle name="Note 2 21 5 2 4 2" xfId="8670" xr:uid="{00000000-0005-0000-0000-000056180000}"/>
    <cellStyle name="Note 2 21 5 2 5" xfId="6977" xr:uid="{00000000-0005-0000-0000-000057180000}"/>
    <cellStyle name="Note 2 21 5 3" xfId="3783" xr:uid="{00000000-0005-0000-0000-000058180000}"/>
    <cellStyle name="Note 2 21 5 3 2" xfId="5506" xr:uid="{00000000-0005-0000-0000-000059180000}"/>
    <cellStyle name="Note 2 21 5 3 2 2" xfId="8962" xr:uid="{00000000-0005-0000-0000-00005A180000}"/>
    <cellStyle name="Note 2 21 5 3 3" xfId="7246" xr:uid="{00000000-0005-0000-0000-00005B180000}"/>
    <cellStyle name="Note 2 21 5 4" xfId="4360" xr:uid="{00000000-0005-0000-0000-00005C180000}"/>
    <cellStyle name="Note 2 21 5 4 2" xfId="6082" xr:uid="{00000000-0005-0000-0000-00005D180000}"/>
    <cellStyle name="Note 2 21 5 4 2 2" xfId="9538" xr:uid="{00000000-0005-0000-0000-00005E180000}"/>
    <cellStyle name="Note 2 21 5 4 3" xfId="7822" xr:uid="{00000000-0005-0000-0000-00005F180000}"/>
    <cellStyle name="Note 2 21 5 5" xfId="4945" xr:uid="{00000000-0005-0000-0000-000060180000}"/>
    <cellStyle name="Note 2 21 5 5 2" xfId="8406" xr:uid="{00000000-0005-0000-0000-000061180000}"/>
    <cellStyle name="Note 2 21 5 6" xfId="6687" xr:uid="{00000000-0005-0000-0000-000062180000}"/>
    <cellStyle name="Note 2 21 6" xfId="3365" xr:uid="{00000000-0005-0000-0000-000063180000}"/>
    <cellStyle name="Note 2 21 6 2" xfId="3915" xr:uid="{00000000-0005-0000-0000-000064180000}"/>
    <cellStyle name="Note 2 21 6 2 2" xfId="5638" xr:uid="{00000000-0005-0000-0000-000065180000}"/>
    <cellStyle name="Note 2 21 6 2 2 2" xfId="9094" xr:uid="{00000000-0005-0000-0000-000066180000}"/>
    <cellStyle name="Note 2 21 6 2 3" xfId="7378" xr:uid="{00000000-0005-0000-0000-000067180000}"/>
    <cellStyle name="Note 2 21 6 3" xfId="4504" xr:uid="{00000000-0005-0000-0000-000068180000}"/>
    <cellStyle name="Note 2 21 6 3 2" xfId="6226" xr:uid="{00000000-0005-0000-0000-000069180000}"/>
    <cellStyle name="Note 2 21 6 3 2 2" xfId="9682" xr:uid="{00000000-0005-0000-0000-00006A180000}"/>
    <cellStyle name="Note 2 21 6 3 3" xfId="7966" xr:uid="{00000000-0005-0000-0000-00006B180000}"/>
    <cellStyle name="Note 2 21 6 4" xfId="5077" xr:uid="{00000000-0005-0000-0000-00006C180000}"/>
    <cellStyle name="Note 2 21 6 4 2" xfId="8538" xr:uid="{00000000-0005-0000-0000-00006D180000}"/>
    <cellStyle name="Note 2 21 6 5" xfId="6831" xr:uid="{00000000-0005-0000-0000-00006E180000}"/>
    <cellStyle name="Note 2 21 7" xfId="3651" xr:uid="{00000000-0005-0000-0000-00006F180000}"/>
    <cellStyle name="Note 2 21 7 2" xfId="5374" xr:uid="{00000000-0005-0000-0000-000070180000}"/>
    <cellStyle name="Note 2 21 7 2 2" xfId="8830" xr:uid="{00000000-0005-0000-0000-000071180000}"/>
    <cellStyle name="Note 2 21 7 3" xfId="7114" xr:uid="{00000000-0005-0000-0000-000072180000}"/>
    <cellStyle name="Note 2 21 8" xfId="4214" xr:uid="{00000000-0005-0000-0000-000073180000}"/>
    <cellStyle name="Note 2 21 8 2" xfId="5936" xr:uid="{00000000-0005-0000-0000-000074180000}"/>
    <cellStyle name="Note 2 21 8 2 2" xfId="9392" xr:uid="{00000000-0005-0000-0000-000075180000}"/>
    <cellStyle name="Note 2 21 8 3" xfId="7676" xr:uid="{00000000-0005-0000-0000-000076180000}"/>
    <cellStyle name="Note 2 21 9" xfId="4813" xr:uid="{00000000-0005-0000-0000-000077180000}"/>
    <cellStyle name="Note 2 21 9 2" xfId="8274" xr:uid="{00000000-0005-0000-0000-000078180000}"/>
    <cellStyle name="Note 2 22" xfId="2318" xr:uid="{00000000-0005-0000-0000-000079180000}"/>
    <cellStyle name="Note 2 22 2" xfId="3412" xr:uid="{00000000-0005-0000-0000-00007A180000}"/>
    <cellStyle name="Note 2 22 2 2" xfId="3958" xr:uid="{00000000-0005-0000-0000-00007B180000}"/>
    <cellStyle name="Note 2 22 2 2 2" xfId="5681" xr:uid="{00000000-0005-0000-0000-00007C180000}"/>
    <cellStyle name="Note 2 22 2 2 2 2" xfId="9137" xr:uid="{00000000-0005-0000-0000-00007D180000}"/>
    <cellStyle name="Note 2 22 2 2 3" xfId="7421" xr:uid="{00000000-0005-0000-0000-00007E180000}"/>
    <cellStyle name="Note 2 22 2 3" xfId="4551" xr:uid="{00000000-0005-0000-0000-00007F180000}"/>
    <cellStyle name="Note 2 22 2 3 2" xfId="6273" xr:uid="{00000000-0005-0000-0000-000080180000}"/>
    <cellStyle name="Note 2 22 2 3 2 2" xfId="9729" xr:uid="{00000000-0005-0000-0000-000081180000}"/>
    <cellStyle name="Note 2 22 2 3 3" xfId="8013" xr:uid="{00000000-0005-0000-0000-000082180000}"/>
    <cellStyle name="Note 2 22 2 4" xfId="5120" xr:uid="{00000000-0005-0000-0000-000083180000}"/>
    <cellStyle name="Note 2 22 2 4 2" xfId="8581" xr:uid="{00000000-0005-0000-0000-000084180000}"/>
    <cellStyle name="Note 2 22 2 5" xfId="6878" xr:uid="{00000000-0005-0000-0000-000085180000}"/>
    <cellStyle name="Note 2 22 3" xfId="3694" xr:uid="{00000000-0005-0000-0000-000086180000}"/>
    <cellStyle name="Note 2 22 3 2" xfId="5417" xr:uid="{00000000-0005-0000-0000-000087180000}"/>
    <cellStyle name="Note 2 22 3 2 2" xfId="8873" xr:uid="{00000000-0005-0000-0000-000088180000}"/>
    <cellStyle name="Note 2 22 3 3" xfId="7157" xr:uid="{00000000-0005-0000-0000-000089180000}"/>
    <cellStyle name="Note 2 22 4" xfId="4261" xr:uid="{00000000-0005-0000-0000-00008A180000}"/>
    <cellStyle name="Note 2 22 4 2" xfId="5983" xr:uid="{00000000-0005-0000-0000-00008B180000}"/>
    <cellStyle name="Note 2 22 4 2 2" xfId="9439" xr:uid="{00000000-0005-0000-0000-00008C180000}"/>
    <cellStyle name="Note 2 22 4 3" xfId="7723" xr:uid="{00000000-0005-0000-0000-00008D180000}"/>
    <cellStyle name="Note 2 22 5" xfId="4856" xr:uid="{00000000-0005-0000-0000-00008E180000}"/>
    <cellStyle name="Note 2 22 5 2" xfId="8317" xr:uid="{00000000-0005-0000-0000-00008F180000}"/>
    <cellStyle name="Note 2 22 6" xfId="6588" xr:uid="{00000000-0005-0000-0000-000090180000}"/>
    <cellStyle name="Note 2 23" xfId="2314" xr:uid="{00000000-0005-0000-0000-000091180000}"/>
    <cellStyle name="Note 2 23 2" xfId="3410" xr:uid="{00000000-0005-0000-0000-000092180000}"/>
    <cellStyle name="Note 2 23 2 2" xfId="3956" xr:uid="{00000000-0005-0000-0000-000093180000}"/>
    <cellStyle name="Note 2 23 2 2 2" xfId="5679" xr:uid="{00000000-0005-0000-0000-000094180000}"/>
    <cellStyle name="Note 2 23 2 2 2 2" xfId="9135" xr:uid="{00000000-0005-0000-0000-000095180000}"/>
    <cellStyle name="Note 2 23 2 2 3" xfId="7419" xr:uid="{00000000-0005-0000-0000-000096180000}"/>
    <cellStyle name="Note 2 23 2 3" xfId="4549" xr:uid="{00000000-0005-0000-0000-000097180000}"/>
    <cellStyle name="Note 2 23 2 3 2" xfId="6271" xr:uid="{00000000-0005-0000-0000-000098180000}"/>
    <cellStyle name="Note 2 23 2 3 2 2" xfId="9727" xr:uid="{00000000-0005-0000-0000-000099180000}"/>
    <cellStyle name="Note 2 23 2 3 3" xfId="8011" xr:uid="{00000000-0005-0000-0000-00009A180000}"/>
    <cellStyle name="Note 2 23 2 4" xfId="5118" xr:uid="{00000000-0005-0000-0000-00009B180000}"/>
    <cellStyle name="Note 2 23 2 4 2" xfId="8579" xr:uid="{00000000-0005-0000-0000-00009C180000}"/>
    <cellStyle name="Note 2 23 2 5" xfId="6876" xr:uid="{00000000-0005-0000-0000-00009D180000}"/>
    <cellStyle name="Note 2 23 3" xfId="3692" xr:uid="{00000000-0005-0000-0000-00009E180000}"/>
    <cellStyle name="Note 2 23 3 2" xfId="5415" xr:uid="{00000000-0005-0000-0000-00009F180000}"/>
    <cellStyle name="Note 2 23 3 2 2" xfId="8871" xr:uid="{00000000-0005-0000-0000-0000A0180000}"/>
    <cellStyle name="Note 2 23 3 3" xfId="7155" xr:uid="{00000000-0005-0000-0000-0000A1180000}"/>
    <cellStyle name="Note 2 23 4" xfId="4259" xr:uid="{00000000-0005-0000-0000-0000A2180000}"/>
    <cellStyle name="Note 2 23 4 2" xfId="5981" xr:uid="{00000000-0005-0000-0000-0000A3180000}"/>
    <cellStyle name="Note 2 23 4 2 2" xfId="9437" xr:uid="{00000000-0005-0000-0000-0000A4180000}"/>
    <cellStyle name="Note 2 23 4 3" xfId="7721" xr:uid="{00000000-0005-0000-0000-0000A5180000}"/>
    <cellStyle name="Note 2 23 5" xfId="4854" xr:uid="{00000000-0005-0000-0000-0000A6180000}"/>
    <cellStyle name="Note 2 23 5 2" xfId="8315" xr:uid="{00000000-0005-0000-0000-0000A7180000}"/>
    <cellStyle name="Note 2 23 6" xfId="6586" xr:uid="{00000000-0005-0000-0000-0000A8180000}"/>
    <cellStyle name="Note 2 24" xfId="2478" xr:uid="{00000000-0005-0000-0000-0000A9180000}"/>
    <cellStyle name="Note 2 24 2" xfId="3436" xr:uid="{00000000-0005-0000-0000-0000AA180000}"/>
    <cellStyle name="Note 2 24 2 2" xfId="3980" xr:uid="{00000000-0005-0000-0000-0000AB180000}"/>
    <cellStyle name="Note 2 24 2 2 2" xfId="5703" xr:uid="{00000000-0005-0000-0000-0000AC180000}"/>
    <cellStyle name="Note 2 24 2 2 2 2" xfId="9159" xr:uid="{00000000-0005-0000-0000-0000AD180000}"/>
    <cellStyle name="Note 2 24 2 2 3" xfId="7443" xr:uid="{00000000-0005-0000-0000-0000AE180000}"/>
    <cellStyle name="Note 2 24 2 3" xfId="4575" xr:uid="{00000000-0005-0000-0000-0000AF180000}"/>
    <cellStyle name="Note 2 24 2 3 2" xfId="6297" xr:uid="{00000000-0005-0000-0000-0000B0180000}"/>
    <cellStyle name="Note 2 24 2 3 2 2" xfId="9753" xr:uid="{00000000-0005-0000-0000-0000B1180000}"/>
    <cellStyle name="Note 2 24 2 3 3" xfId="8037" xr:uid="{00000000-0005-0000-0000-0000B2180000}"/>
    <cellStyle name="Note 2 24 2 4" xfId="5142" xr:uid="{00000000-0005-0000-0000-0000B3180000}"/>
    <cellStyle name="Note 2 24 2 4 2" xfId="8603" xr:uid="{00000000-0005-0000-0000-0000B4180000}"/>
    <cellStyle name="Note 2 24 2 5" xfId="6902" xr:uid="{00000000-0005-0000-0000-0000B5180000}"/>
    <cellStyle name="Note 2 24 3" xfId="3716" xr:uid="{00000000-0005-0000-0000-0000B6180000}"/>
    <cellStyle name="Note 2 24 3 2" xfId="5439" xr:uid="{00000000-0005-0000-0000-0000B7180000}"/>
    <cellStyle name="Note 2 24 3 2 2" xfId="8895" xr:uid="{00000000-0005-0000-0000-0000B8180000}"/>
    <cellStyle name="Note 2 24 3 3" xfId="7179" xr:uid="{00000000-0005-0000-0000-0000B9180000}"/>
    <cellStyle name="Note 2 24 4" xfId="4285" xr:uid="{00000000-0005-0000-0000-0000BA180000}"/>
    <cellStyle name="Note 2 24 4 2" xfId="6007" xr:uid="{00000000-0005-0000-0000-0000BB180000}"/>
    <cellStyle name="Note 2 24 4 2 2" xfId="9463" xr:uid="{00000000-0005-0000-0000-0000BC180000}"/>
    <cellStyle name="Note 2 24 4 3" xfId="7747" xr:uid="{00000000-0005-0000-0000-0000BD180000}"/>
    <cellStyle name="Note 2 24 5" xfId="4878" xr:uid="{00000000-0005-0000-0000-0000BE180000}"/>
    <cellStyle name="Note 2 24 5 2" xfId="8339" xr:uid="{00000000-0005-0000-0000-0000BF180000}"/>
    <cellStyle name="Note 2 24 6" xfId="6612" xr:uid="{00000000-0005-0000-0000-0000C0180000}"/>
    <cellStyle name="Note 2 25" xfId="2233" xr:uid="{00000000-0005-0000-0000-0000C1180000}"/>
    <cellStyle name="Note 2 25 2" xfId="3334" xr:uid="{00000000-0005-0000-0000-0000C2180000}"/>
    <cellStyle name="Note 2 25 2 2" xfId="3887" xr:uid="{00000000-0005-0000-0000-0000C3180000}"/>
    <cellStyle name="Note 2 25 2 2 2" xfId="5610" xr:uid="{00000000-0005-0000-0000-0000C4180000}"/>
    <cellStyle name="Note 2 25 2 2 2 2" xfId="9066" xr:uid="{00000000-0005-0000-0000-0000C5180000}"/>
    <cellStyle name="Note 2 25 2 2 3" xfId="7350" xr:uid="{00000000-0005-0000-0000-0000C6180000}"/>
    <cellStyle name="Note 2 25 2 3" xfId="4473" xr:uid="{00000000-0005-0000-0000-0000C7180000}"/>
    <cellStyle name="Note 2 25 2 3 2" xfId="6195" xr:uid="{00000000-0005-0000-0000-0000C8180000}"/>
    <cellStyle name="Note 2 25 2 3 2 2" xfId="9651" xr:uid="{00000000-0005-0000-0000-0000C9180000}"/>
    <cellStyle name="Note 2 25 2 3 3" xfId="7935" xr:uid="{00000000-0005-0000-0000-0000CA180000}"/>
    <cellStyle name="Note 2 25 2 4" xfId="5049" xr:uid="{00000000-0005-0000-0000-0000CB180000}"/>
    <cellStyle name="Note 2 25 2 4 2" xfId="8510" xr:uid="{00000000-0005-0000-0000-0000CC180000}"/>
    <cellStyle name="Note 2 25 2 5" xfId="6800" xr:uid="{00000000-0005-0000-0000-0000CD180000}"/>
    <cellStyle name="Note 2 25 3" xfId="3623" xr:uid="{00000000-0005-0000-0000-0000CE180000}"/>
    <cellStyle name="Note 2 25 3 2" xfId="5346" xr:uid="{00000000-0005-0000-0000-0000CF180000}"/>
    <cellStyle name="Note 2 25 3 2 2" xfId="8802" xr:uid="{00000000-0005-0000-0000-0000D0180000}"/>
    <cellStyle name="Note 2 25 3 3" xfId="7086" xr:uid="{00000000-0005-0000-0000-0000D1180000}"/>
    <cellStyle name="Note 2 25 4" xfId="4183" xr:uid="{00000000-0005-0000-0000-0000D2180000}"/>
    <cellStyle name="Note 2 25 4 2" xfId="5905" xr:uid="{00000000-0005-0000-0000-0000D3180000}"/>
    <cellStyle name="Note 2 25 4 2 2" xfId="9361" xr:uid="{00000000-0005-0000-0000-0000D4180000}"/>
    <cellStyle name="Note 2 25 4 3" xfId="7645" xr:uid="{00000000-0005-0000-0000-0000D5180000}"/>
    <cellStyle name="Note 2 25 5" xfId="4785" xr:uid="{00000000-0005-0000-0000-0000D6180000}"/>
    <cellStyle name="Note 2 25 5 2" xfId="8246" xr:uid="{00000000-0005-0000-0000-0000D7180000}"/>
    <cellStyle name="Note 2 25 6" xfId="6510" xr:uid="{00000000-0005-0000-0000-0000D8180000}"/>
    <cellStyle name="Note 2 26" xfId="2251" xr:uid="{00000000-0005-0000-0000-0000D9180000}"/>
    <cellStyle name="Note 2 26 2" xfId="3352" xr:uid="{00000000-0005-0000-0000-0000DA180000}"/>
    <cellStyle name="Note 2 26 2 2" xfId="3902" xr:uid="{00000000-0005-0000-0000-0000DB180000}"/>
    <cellStyle name="Note 2 26 2 2 2" xfId="5625" xr:uid="{00000000-0005-0000-0000-0000DC180000}"/>
    <cellStyle name="Note 2 26 2 2 2 2" xfId="9081" xr:uid="{00000000-0005-0000-0000-0000DD180000}"/>
    <cellStyle name="Note 2 26 2 2 3" xfId="7365" xr:uid="{00000000-0005-0000-0000-0000DE180000}"/>
    <cellStyle name="Note 2 26 2 3" xfId="4491" xr:uid="{00000000-0005-0000-0000-0000DF180000}"/>
    <cellStyle name="Note 2 26 2 3 2" xfId="6213" xr:uid="{00000000-0005-0000-0000-0000E0180000}"/>
    <cellStyle name="Note 2 26 2 3 2 2" xfId="9669" xr:uid="{00000000-0005-0000-0000-0000E1180000}"/>
    <cellStyle name="Note 2 26 2 3 3" xfId="7953" xr:uid="{00000000-0005-0000-0000-0000E2180000}"/>
    <cellStyle name="Note 2 26 2 4" xfId="5064" xr:uid="{00000000-0005-0000-0000-0000E3180000}"/>
    <cellStyle name="Note 2 26 2 4 2" xfId="8525" xr:uid="{00000000-0005-0000-0000-0000E4180000}"/>
    <cellStyle name="Note 2 26 2 5" xfId="6818" xr:uid="{00000000-0005-0000-0000-0000E5180000}"/>
    <cellStyle name="Note 2 26 3" xfId="3638" xr:uid="{00000000-0005-0000-0000-0000E6180000}"/>
    <cellStyle name="Note 2 26 3 2" xfId="5361" xr:uid="{00000000-0005-0000-0000-0000E7180000}"/>
    <cellStyle name="Note 2 26 3 2 2" xfId="8817" xr:uid="{00000000-0005-0000-0000-0000E8180000}"/>
    <cellStyle name="Note 2 26 3 3" xfId="7101" xr:uid="{00000000-0005-0000-0000-0000E9180000}"/>
    <cellStyle name="Note 2 26 4" xfId="4201" xr:uid="{00000000-0005-0000-0000-0000EA180000}"/>
    <cellStyle name="Note 2 26 4 2" xfId="5923" xr:uid="{00000000-0005-0000-0000-0000EB180000}"/>
    <cellStyle name="Note 2 26 4 2 2" xfId="9379" xr:uid="{00000000-0005-0000-0000-0000EC180000}"/>
    <cellStyle name="Note 2 26 4 3" xfId="7663" xr:uid="{00000000-0005-0000-0000-0000ED180000}"/>
    <cellStyle name="Note 2 26 5" xfId="4800" xr:uid="{00000000-0005-0000-0000-0000EE180000}"/>
    <cellStyle name="Note 2 26 5 2" xfId="8261" xr:uid="{00000000-0005-0000-0000-0000EF180000}"/>
    <cellStyle name="Note 2 26 6" xfId="6528" xr:uid="{00000000-0005-0000-0000-0000F0180000}"/>
    <cellStyle name="Note 2 27" xfId="2303" xr:uid="{00000000-0005-0000-0000-0000F1180000}"/>
    <cellStyle name="Note 2 27 2" xfId="3400" xr:uid="{00000000-0005-0000-0000-0000F2180000}"/>
    <cellStyle name="Note 2 27 2 2" xfId="3947" xr:uid="{00000000-0005-0000-0000-0000F3180000}"/>
    <cellStyle name="Note 2 27 2 2 2" xfId="5670" xr:uid="{00000000-0005-0000-0000-0000F4180000}"/>
    <cellStyle name="Note 2 27 2 2 2 2" xfId="9126" xr:uid="{00000000-0005-0000-0000-0000F5180000}"/>
    <cellStyle name="Note 2 27 2 2 3" xfId="7410" xr:uid="{00000000-0005-0000-0000-0000F6180000}"/>
    <cellStyle name="Note 2 27 2 3" xfId="4539" xr:uid="{00000000-0005-0000-0000-0000F7180000}"/>
    <cellStyle name="Note 2 27 2 3 2" xfId="6261" xr:uid="{00000000-0005-0000-0000-0000F8180000}"/>
    <cellStyle name="Note 2 27 2 3 2 2" xfId="9717" xr:uid="{00000000-0005-0000-0000-0000F9180000}"/>
    <cellStyle name="Note 2 27 2 3 3" xfId="8001" xr:uid="{00000000-0005-0000-0000-0000FA180000}"/>
    <cellStyle name="Note 2 27 2 4" xfId="5109" xr:uid="{00000000-0005-0000-0000-0000FB180000}"/>
    <cellStyle name="Note 2 27 2 4 2" xfId="8570" xr:uid="{00000000-0005-0000-0000-0000FC180000}"/>
    <cellStyle name="Note 2 27 2 5" xfId="6866" xr:uid="{00000000-0005-0000-0000-0000FD180000}"/>
    <cellStyle name="Note 2 27 3" xfId="3683" xr:uid="{00000000-0005-0000-0000-0000FE180000}"/>
    <cellStyle name="Note 2 27 3 2" xfId="5406" xr:uid="{00000000-0005-0000-0000-0000FF180000}"/>
    <cellStyle name="Note 2 27 3 2 2" xfId="8862" xr:uid="{00000000-0005-0000-0000-000000190000}"/>
    <cellStyle name="Note 2 27 3 3" xfId="7146" xr:uid="{00000000-0005-0000-0000-000001190000}"/>
    <cellStyle name="Note 2 27 4" xfId="4249" xr:uid="{00000000-0005-0000-0000-000002190000}"/>
    <cellStyle name="Note 2 27 4 2" xfId="5971" xr:uid="{00000000-0005-0000-0000-000003190000}"/>
    <cellStyle name="Note 2 27 4 2 2" xfId="9427" xr:uid="{00000000-0005-0000-0000-000004190000}"/>
    <cellStyle name="Note 2 27 4 3" xfId="7711" xr:uid="{00000000-0005-0000-0000-000005190000}"/>
    <cellStyle name="Note 2 27 5" xfId="4845" xr:uid="{00000000-0005-0000-0000-000006190000}"/>
    <cellStyle name="Note 2 27 5 2" xfId="8306" xr:uid="{00000000-0005-0000-0000-000007190000}"/>
    <cellStyle name="Note 2 27 6" xfId="6576" xr:uid="{00000000-0005-0000-0000-000008190000}"/>
    <cellStyle name="Note 2 28" xfId="3245" xr:uid="{00000000-0005-0000-0000-000009190000}"/>
    <cellStyle name="Note 2 28 2" xfId="3805" xr:uid="{00000000-0005-0000-0000-00000A190000}"/>
    <cellStyle name="Note 2 28 2 2" xfId="5528" xr:uid="{00000000-0005-0000-0000-00000B190000}"/>
    <cellStyle name="Note 2 28 2 2 2" xfId="8984" xr:uid="{00000000-0005-0000-0000-00000C190000}"/>
    <cellStyle name="Note 2 28 2 3" xfId="7268" xr:uid="{00000000-0005-0000-0000-00000D190000}"/>
    <cellStyle name="Note 2 28 3" xfId="4385" xr:uid="{00000000-0005-0000-0000-00000E190000}"/>
    <cellStyle name="Note 2 28 3 2" xfId="6107" xr:uid="{00000000-0005-0000-0000-00000F190000}"/>
    <cellStyle name="Note 2 28 3 2 2" xfId="9563" xr:uid="{00000000-0005-0000-0000-000010190000}"/>
    <cellStyle name="Note 2 28 3 3" xfId="7847" xr:uid="{00000000-0005-0000-0000-000011190000}"/>
    <cellStyle name="Note 2 28 4" xfId="4967" xr:uid="{00000000-0005-0000-0000-000012190000}"/>
    <cellStyle name="Note 2 28 4 2" xfId="8428" xr:uid="{00000000-0005-0000-0000-000013190000}"/>
    <cellStyle name="Note 2 28 5" xfId="6712" xr:uid="{00000000-0005-0000-0000-000014190000}"/>
    <cellStyle name="Note 2 29" xfId="3539" xr:uid="{00000000-0005-0000-0000-000015190000}"/>
    <cellStyle name="Note 2 29 2" xfId="4095" xr:uid="{00000000-0005-0000-0000-000016190000}"/>
    <cellStyle name="Note 2 29 2 2" xfId="5817" xr:uid="{00000000-0005-0000-0000-000017190000}"/>
    <cellStyle name="Note 2 29 2 2 2" xfId="9273" xr:uid="{00000000-0005-0000-0000-000018190000}"/>
    <cellStyle name="Note 2 29 2 3" xfId="7557" xr:uid="{00000000-0005-0000-0000-000019190000}"/>
    <cellStyle name="Note 2 29 3" xfId="4701" xr:uid="{00000000-0005-0000-0000-00001A190000}"/>
    <cellStyle name="Note 2 29 3 2" xfId="8162" xr:uid="{00000000-0005-0000-0000-00001B190000}"/>
    <cellStyle name="Note 2 29 4" xfId="7002" xr:uid="{00000000-0005-0000-0000-00001C190000}"/>
    <cellStyle name="Note 2 3" xfId="2068" xr:uid="{00000000-0005-0000-0000-00001D190000}"/>
    <cellStyle name="Note 2 3 10" xfId="3552" xr:uid="{00000000-0005-0000-0000-00001E190000}"/>
    <cellStyle name="Note 2 3 10 2" xfId="4108" xr:uid="{00000000-0005-0000-0000-00001F190000}"/>
    <cellStyle name="Note 2 3 10 2 2" xfId="5830" xr:uid="{00000000-0005-0000-0000-000020190000}"/>
    <cellStyle name="Note 2 3 10 2 2 2" xfId="9286" xr:uid="{00000000-0005-0000-0000-000021190000}"/>
    <cellStyle name="Note 2 3 10 2 3" xfId="7570" xr:uid="{00000000-0005-0000-0000-000022190000}"/>
    <cellStyle name="Note 2 3 10 3" xfId="4714" xr:uid="{00000000-0005-0000-0000-000023190000}"/>
    <cellStyle name="Note 2 3 10 3 2" xfId="8175" xr:uid="{00000000-0005-0000-0000-000024190000}"/>
    <cellStyle name="Note 2 3 10 4" xfId="7015" xr:uid="{00000000-0005-0000-0000-000025190000}"/>
    <cellStyle name="Note 2 3 11" xfId="6435" xr:uid="{00000000-0005-0000-0000-000026190000}"/>
    <cellStyle name="Note 2 3 2" xfId="2277" xr:uid="{00000000-0005-0000-0000-000027190000}"/>
    <cellStyle name="Note 2 3 2 10" xfId="6554" xr:uid="{00000000-0005-0000-0000-000028190000}"/>
    <cellStyle name="Note 2 3 2 2" xfId="2596" xr:uid="{00000000-0005-0000-0000-000029190000}"/>
    <cellStyle name="Note 2 3 2 2 2" xfId="3472" xr:uid="{00000000-0005-0000-0000-00002A190000}"/>
    <cellStyle name="Note 2 3 2 2 2 2" xfId="4013" xr:uid="{00000000-0005-0000-0000-00002B190000}"/>
    <cellStyle name="Note 2 3 2 2 2 2 2" xfId="5736" xr:uid="{00000000-0005-0000-0000-00002C190000}"/>
    <cellStyle name="Note 2 3 2 2 2 2 2 2" xfId="9192" xr:uid="{00000000-0005-0000-0000-00002D190000}"/>
    <cellStyle name="Note 2 3 2 2 2 2 3" xfId="7476" xr:uid="{00000000-0005-0000-0000-00002E190000}"/>
    <cellStyle name="Note 2 3 2 2 2 3" xfId="4611" xr:uid="{00000000-0005-0000-0000-00002F190000}"/>
    <cellStyle name="Note 2 3 2 2 2 3 2" xfId="6333" xr:uid="{00000000-0005-0000-0000-000030190000}"/>
    <cellStyle name="Note 2 3 2 2 2 3 2 2" xfId="9789" xr:uid="{00000000-0005-0000-0000-000031190000}"/>
    <cellStyle name="Note 2 3 2 2 2 3 3" xfId="8073" xr:uid="{00000000-0005-0000-0000-000032190000}"/>
    <cellStyle name="Note 2 3 2 2 2 4" xfId="5175" xr:uid="{00000000-0005-0000-0000-000033190000}"/>
    <cellStyle name="Note 2 3 2 2 2 4 2" xfId="8636" xr:uid="{00000000-0005-0000-0000-000034190000}"/>
    <cellStyle name="Note 2 3 2 2 2 5" xfId="6938" xr:uid="{00000000-0005-0000-0000-000035190000}"/>
    <cellStyle name="Note 2 3 2 2 3" xfId="3749" xr:uid="{00000000-0005-0000-0000-000036190000}"/>
    <cellStyle name="Note 2 3 2 2 3 2" xfId="5472" xr:uid="{00000000-0005-0000-0000-000037190000}"/>
    <cellStyle name="Note 2 3 2 2 3 2 2" xfId="8928" xr:uid="{00000000-0005-0000-0000-000038190000}"/>
    <cellStyle name="Note 2 3 2 2 3 3" xfId="7212" xr:uid="{00000000-0005-0000-0000-000039190000}"/>
    <cellStyle name="Note 2 3 2 2 4" xfId="4321" xr:uid="{00000000-0005-0000-0000-00003A190000}"/>
    <cellStyle name="Note 2 3 2 2 4 2" xfId="6043" xr:uid="{00000000-0005-0000-0000-00003B190000}"/>
    <cellStyle name="Note 2 3 2 2 4 2 2" xfId="9499" xr:uid="{00000000-0005-0000-0000-00003C190000}"/>
    <cellStyle name="Note 2 3 2 2 4 3" xfId="7783" xr:uid="{00000000-0005-0000-0000-00003D190000}"/>
    <cellStyle name="Note 2 3 2 2 5" xfId="4911" xr:uid="{00000000-0005-0000-0000-00003E190000}"/>
    <cellStyle name="Note 2 3 2 2 5 2" xfId="8372" xr:uid="{00000000-0005-0000-0000-00003F190000}"/>
    <cellStyle name="Note 2 3 2 2 6" xfId="6648" xr:uid="{00000000-0005-0000-0000-000040190000}"/>
    <cellStyle name="Note 2 3 2 3" xfId="2205" xr:uid="{00000000-0005-0000-0000-000041190000}"/>
    <cellStyle name="Note 2 3 2 3 2" xfId="3306" xr:uid="{00000000-0005-0000-0000-000042190000}"/>
    <cellStyle name="Note 2 3 2 3 2 2" xfId="3860" xr:uid="{00000000-0005-0000-0000-000043190000}"/>
    <cellStyle name="Note 2 3 2 3 2 2 2" xfId="5583" xr:uid="{00000000-0005-0000-0000-000044190000}"/>
    <cellStyle name="Note 2 3 2 3 2 2 2 2" xfId="9039" xr:uid="{00000000-0005-0000-0000-000045190000}"/>
    <cellStyle name="Note 2 3 2 3 2 2 3" xfId="7323" xr:uid="{00000000-0005-0000-0000-000046190000}"/>
    <cellStyle name="Note 2 3 2 3 2 3" xfId="4445" xr:uid="{00000000-0005-0000-0000-000047190000}"/>
    <cellStyle name="Note 2 3 2 3 2 3 2" xfId="6167" xr:uid="{00000000-0005-0000-0000-000048190000}"/>
    <cellStyle name="Note 2 3 2 3 2 3 2 2" xfId="9623" xr:uid="{00000000-0005-0000-0000-000049190000}"/>
    <cellStyle name="Note 2 3 2 3 2 3 3" xfId="7907" xr:uid="{00000000-0005-0000-0000-00004A190000}"/>
    <cellStyle name="Note 2 3 2 3 2 4" xfId="5022" xr:uid="{00000000-0005-0000-0000-00004B190000}"/>
    <cellStyle name="Note 2 3 2 3 2 4 2" xfId="8483" xr:uid="{00000000-0005-0000-0000-00004C190000}"/>
    <cellStyle name="Note 2 3 2 3 2 5" xfId="6772" xr:uid="{00000000-0005-0000-0000-00004D190000}"/>
    <cellStyle name="Note 2 3 2 3 3" xfId="3596" xr:uid="{00000000-0005-0000-0000-00004E190000}"/>
    <cellStyle name="Note 2 3 2 3 3 2" xfId="5319" xr:uid="{00000000-0005-0000-0000-00004F190000}"/>
    <cellStyle name="Note 2 3 2 3 3 2 2" xfId="8775" xr:uid="{00000000-0005-0000-0000-000050190000}"/>
    <cellStyle name="Note 2 3 2 3 3 3" xfId="7059" xr:uid="{00000000-0005-0000-0000-000051190000}"/>
    <cellStyle name="Note 2 3 2 3 4" xfId="4155" xr:uid="{00000000-0005-0000-0000-000052190000}"/>
    <cellStyle name="Note 2 3 2 3 4 2" xfId="5877" xr:uid="{00000000-0005-0000-0000-000053190000}"/>
    <cellStyle name="Note 2 3 2 3 4 2 2" xfId="9333" xr:uid="{00000000-0005-0000-0000-000054190000}"/>
    <cellStyle name="Note 2 3 2 3 4 3" xfId="7617" xr:uid="{00000000-0005-0000-0000-000055190000}"/>
    <cellStyle name="Note 2 3 2 3 5" xfId="4758" xr:uid="{00000000-0005-0000-0000-000056190000}"/>
    <cellStyle name="Note 2 3 2 3 5 2" xfId="8219" xr:uid="{00000000-0005-0000-0000-000057190000}"/>
    <cellStyle name="Note 2 3 2 3 6" xfId="6482" xr:uid="{00000000-0005-0000-0000-000058190000}"/>
    <cellStyle name="Note 2 3 2 4" xfId="2624" xr:uid="{00000000-0005-0000-0000-000059190000}"/>
    <cellStyle name="Note 2 3 2 4 2" xfId="3499" xr:uid="{00000000-0005-0000-0000-00005A190000}"/>
    <cellStyle name="Note 2 3 2 4 2 2" xfId="4038" xr:uid="{00000000-0005-0000-0000-00005B190000}"/>
    <cellStyle name="Note 2 3 2 4 2 2 2" xfId="5761" xr:uid="{00000000-0005-0000-0000-00005C190000}"/>
    <cellStyle name="Note 2 3 2 4 2 2 2 2" xfId="9217" xr:uid="{00000000-0005-0000-0000-00005D190000}"/>
    <cellStyle name="Note 2 3 2 4 2 2 3" xfId="7501" xr:uid="{00000000-0005-0000-0000-00005E190000}"/>
    <cellStyle name="Note 2 3 2 4 2 3" xfId="4638" xr:uid="{00000000-0005-0000-0000-00005F190000}"/>
    <cellStyle name="Note 2 3 2 4 2 3 2" xfId="6360" xr:uid="{00000000-0005-0000-0000-000060190000}"/>
    <cellStyle name="Note 2 3 2 4 2 3 2 2" xfId="9816" xr:uid="{00000000-0005-0000-0000-000061190000}"/>
    <cellStyle name="Note 2 3 2 4 2 3 3" xfId="8100" xr:uid="{00000000-0005-0000-0000-000062190000}"/>
    <cellStyle name="Note 2 3 2 4 2 4" xfId="5200" xr:uid="{00000000-0005-0000-0000-000063190000}"/>
    <cellStyle name="Note 2 3 2 4 2 4 2" xfId="8661" xr:uid="{00000000-0005-0000-0000-000064190000}"/>
    <cellStyle name="Note 2 3 2 4 2 5" xfId="6965" xr:uid="{00000000-0005-0000-0000-000065190000}"/>
    <cellStyle name="Note 2 3 2 4 3" xfId="3774" xr:uid="{00000000-0005-0000-0000-000066190000}"/>
    <cellStyle name="Note 2 3 2 4 3 2" xfId="5497" xr:uid="{00000000-0005-0000-0000-000067190000}"/>
    <cellStyle name="Note 2 3 2 4 3 2 2" xfId="8953" xr:uid="{00000000-0005-0000-0000-000068190000}"/>
    <cellStyle name="Note 2 3 2 4 3 3" xfId="7237" xr:uid="{00000000-0005-0000-0000-000069190000}"/>
    <cellStyle name="Note 2 3 2 4 4" xfId="4348" xr:uid="{00000000-0005-0000-0000-00006A190000}"/>
    <cellStyle name="Note 2 3 2 4 4 2" xfId="6070" xr:uid="{00000000-0005-0000-0000-00006B190000}"/>
    <cellStyle name="Note 2 3 2 4 4 2 2" xfId="9526" xr:uid="{00000000-0005-0000-0000-00006C190000}"/>
    <cellStyle name="Note 2 3 2 4 4 3" xfId="7810" xr:uid="{00000000-0005-0000-0000-00006D190000}"/>
    <cellStyle name="Note 2 3 2 4 5" xfId="4936" xr:uid="{00000000-0005-0000-0000-00006E190000}"/>
    <cellStyle name="Note 2 3 2 4 5 2" xfId="8397" xr:uid="{00000000-0005-0000-0000-00006F190000}"/>
    <cellStyle name="Note 2 3 2 4 6" xfId="6675" xr:uid="{00000000-0005-0000-0000-000070190000}"/>
    <cellStyle name="Note 2 3 2 5" xfId="2655" xr:uid="{00000000-0005-0000-0000-000071190000}"/>
    <cellStyle name="Note 2 3 2 5 2" xfId="3524" xr:uid="{00000000-0005-0000-0000-000072190000}"/>
    <cellStyle name="Note 2 3 2 5 2 2" xfId="4060" xr:uid="{00000000-0005-0000-0000-000073190000}"/>
    <cellStyle name="Note 2 3 2 5 2 2 2" xfId="5783" xr:uid="{00000000-0005-0000-0000-000074190000}"/>
    <cellStyle name="Note 2 3 2 5 2 2 2 2" xfId="9239" xr:uid="{00000000-0005-0000-0000-000075190000}"/>
    <cellStyle name="Note 2 3 2 5 2 2 3" xfId="7523" xr:uid="{00000000-0005-0000-0000-000076190000}"/>
    <cellStyle name="Note 2 3 2 5 2 3" xfId="4663" xr:uid="{00000000-0005-0000-0000-000077190000}"/>
    <cellStyle name="Note 2 3 2 5 2 3 2" xfId="6385" xr:uid="{00000000-0005-0000-0000-000078190000}"/>
    <cellStyle name="Note 2 3 2 5 2 3 2 2" xfId="9841" xr:uid="{00000000-0005-0000-0000-000079190000}"/>
    <cellStyle name="Note 2 3 2 5 2 3 3" xfId="8125" xr:uid="{00000000-0005-0000-0000-00007A190000}"/>
    <cellStyle name="Note 2 3 2 5 2 4" xfId="5222" xr:uid="{00000000-0005-0000-0000-00007B190000}"/>
    <cellStyle name="Note 2 3 2 5 2 4 2" xfId="8683" xr:uid="{00000000-0005-0000-0000-00007C190000}"/>
    <cellStyle name="Note 2 3 2 5 2 5" xfId="6990" xr:uid="{00000000-0005-0000-0000-00007D190000}"/>
    <cellStyle name="Note 2 3 2 5 3" xfId="3796" xr:uid="{00000000-0005-0000-0000-00007E190000}"/>
    <cellStyle name="Note 2 3 2 5 3 2" xfId="5519" xr:uid="{00000000-0005-0000-0000-00007F190000}"/>
    <cellStyle name="Note 2 3 2 5 3 2 2" xfId="8975" xr:uid="{00000000-0005-0000-0000-000080190000}"/>
    <cellStyle name="Note 2 3 2 5 3 3" xfId="7259" xr:uid="{00000000-0005-0000-0000-000081190000}"/>
    <cellStyle name="Note 2 3 2 5 4" xfId="4373" xr:uid="{00000000-0005-0000-0000-000082190000}"/>
    <cellStyle name="Note 2 3 2 5 4 2" xfId="6095" xr:uid="{00000000-0005-0000-0000-000083190000}"/>
    <cellStyle name="Note 2 3 2 5 4 2 2" xfId="9551" xr:uid="{00000000-0005-0000-0000-000084190000}"/>
    <cellStyle name="Note 2 3 2 5 4 3" xfId="7835" xr:uid="{00000000-0005-0000-0000-000085190000}"/>
    <cellStyle name="Note 2 3 2 5 5" xfId="4958" xr:uid="{00000000-0005-0000-0000-000086190000}"/>
    <cellStyle name="Note 2 3 2 5 5 2" xfId="8419" xr:uid="{00000000-0005-0000-0000-000087190000}"/>
    <cellStyle name="Note 2 3 2 5 6" xfId="6700" xr:uid="{00000000-0005-0000-0000-000088190000}"/>
    <cellStyle name="Note 2 3 2 6" xfId="3378" xr:uid="{00000000-0005-0000-0000-000089190000}"/>
    <cellStyle name="Note 2 3 2 6 2" xfId="3928" xr:uid="{00000000-0005-0000-0000-00008A190000}"/>
    <cellStyle name="Note 2 3 2 6 2 2" xfId="5651" xr:uid="{00000000-0005-0000-0000-00008B190000}"/>
    <cellStyle name="Note 2 3 2 6 2 2 2" xfId="9107" xr:uid="{00000000-0005-0000-0000-00008C190000}"/>
    <cellStyle name="Note 2 3 2 6 2 3" xfId="7391" xr:uid="{00000000-0005-0000-0000-00008D190000}"/>
    <cellStyle name="Note 2 3 2 6 3" xfId="4517" xr:uid="{00000000-0005-0000-0000-00008E190000}"/>
    <cellStyle name="Note 2 3 2 6 3 2" xfId="6239" xr:uid="{00000000-0005-0000-0000-00008F190000}"/>
    <cellStyle name="Note 2 3 2 6 3 2 2" xfId="9695" xr:uid="{00000000-0005-0000-0000-000090190000}"/>
    <cellStyle name="Note 2 3 2 6 3 3" xfId="7979" xr:uid="{00000000-0005-0000-0000-000091190000}"/>
    <cellStyle name="Note 2 3 2 6 4" xfId="5090" xr:uid="{00000000-0005-0000-0000-000092190000}"/>
    <cellStyle name="Note 2 3 2 6 4 2" xfId="8551" xr:uid="{00000000-0005-0000-0000-000093190000}"/>
    <cellStyle name="Note 2 3 2 6 5" xfId="6844" xr:uid="{00000000-0005-0000-0000-000094190000}"/>
    <cellStyle name="Note 2 3 2 7" xfId="3664" xr:uid="{00000000-0005-0000-0000-000095190000}"/>
    <cellStyle name="Note 2 3 2 7 2" xfId="5387" xr:uid="{00000000-0005-0000-0000-000096190000}"/>
    <cellStyle name="Note 2 3 2 7 2 2" xfId="8843" xr:uid="{00000000-0005-0000-0000-000097190000}"/>
    <cellStyle name="Note 2 3 2 7 3" xfId="7127" xr:uid="{00000000-0005-0000-0000-000098190000}"/>
    <cellStyle name="Note 2 3 2 8" xfId="4227" xr:uid="{00000000-0005-0000-0000-000099190000}"/>
    <cellStyle name="Note 2 3 2 8 2" xfId="5949" xr:uid="{00000000-0005-0000-0000-00009A190000}"/>
    <cellStyle name="Note 2 3 2 8 2 2" xfId="9405" xr:uid="{00000000-0005-0000-0000-00009B190000}"/>
    <cellStyle name="Note 2 3 2 8 3" xfId="7689" xr:uid="{00000000-0005-0000-0000-00009C190000}"/>
    <cellStyle name="Note 2 3 2 9" xfId="4826" xr:uid="{00000000-0005-0000-0000-00009D190000}"/>
    <cellStyle name="Note 2 3 2 9 2" xfId="8287" xr:uid="{00000000-0005-0000-0000-00009E190000}"/>
    <cellStyle name="Note 2 3 3" xfId="2300" xr:uid="{00000000-0005-0000-0000-00009F190000}"/>
    <cellStyle name="Note 2 3 3 2" xfId="3397" xr:uid="{00000000-0005-0000-0000-0000A0190000}"/>
    <cellStyle name="Note 2 3 3 2 2" xfId="3944" xr:uid="{00000000-0005-0000-0000-0000A1190000}"/>
    <cellStyle name="Note 2 3 3 2 2 2" xfId="5667" xr:uid="{00000000-0005-0000-0000-0000A2190000}"/>
    <cellStyle name="Note 2 3 3 2 2 2 2" xfId="9123" xr:uid="{00000000-0005-0000-0000-0000A3190000}"/>
    <cellStyle name="Note 2 3 3 2 2 3" xfId="7407" xr:uid="{00000000-0005-0000-0000-0000A4190000}"/>
    <cellStyle name="Note 2 3 3 2 3" xfId="4536" xr:uid="{00000000-0005-0000-0000-0000A5190000}"/>
    <cellStyle name="Note 2 3 3 2 3 2" xfId="6258" xr:uid="{00000000-0005-0000-0000-0000A6190000}"/>
    <cellStyle name="Note 2 3 3 2 3 2 2" xfId="9714" xr:uid="{00000000-0005-0000-0000-0000A7190000}"/>
    <cellStyle name="Note 2 3 3 2 3 3" xfId="7998" xr:uid="{00000000-0005-0000-0000-0000A8190000}"/>
    <cellStyle name="Note 2 3 3 2 4" xfId="5106" xr:uid="{00000000-0005-0000-0000-0000A9190000}"/>
    <cellStyle name="Note 2 3 3 2 4 2" xfId="8567" xr:uid="{00000000-0005-0000-0000-0000AA190000}"/>
    <cellStyle name="Note 2 3 3 2 5" xfId="6863" xr:uid="{00000000-0005-0000-0000-0000AB190000}"/>
    <cellStyle name="Note 2 3 3 3" xfId="3680" xr:uid="{00000000-0005-0000-0000-0000AC190000}"/>
    <cellStyle name="Note 2 3 3 3 2" xfId="5403" xr:uid="{00000000-0005-0000-0000-0000AD190000}"/>
    <cellStyle name="Note 2 3 3 3 2 2" xfId="8859" xr:uid="{00000000-0005-0000-0000-0000AE190000}"/>
    <cellStyle name="Note 2 3 3 3 3" xfId="7143" xr:uid="{00000000-0005-0000-0000-0000AF190000}"/>
    <cellStyle name="Note 2 3 3 4" xfId="4246" xr:uid="{00000000-0005-0000-0000-0000B0190000}"/>
    <cellStyle name="Note 2 3 3 4 2" xfId="5968" xr:uid="{00000000-0005-0000-0000-0000B1190000}"/>
    <cellStyle name="Note 2 3 3 4 2 2" xfId="9424" xr:uid="{00000000-0005-0000-0000-0000B2190000}"/>
    <cellStyle name="Note 2 3 3 4 3" xfId="7708" xr:uid="{00000000-0005-0000-0000-0000B3190000}"/>
    <cellStyle name="Note 2 3 3 5" xfId="4842" xr:uid="{00000000-0005-0000-0000-0000B4190000}"/>
    <cellStyle name="Note 2 3 3 5 2" xfId="8303" xr:uid="{00000000-0005-0000-0000-0000B5190000}"/>
    <cellStyle name="Note 2 3 3 6" xfId="6573" xr:uid="{00000000-0005-0000-0000-0000B6190000}"/>
    <cellStyle name="Note 2 3 4" xfId="2185" xr:uid="{00000000-0005-0000-0000-0000B7190000}"/>
    <cellStyle name="Note 2 3 4 2" xfId="3291" xr:uid="{00000000-0005-0000-0000-0000B8190000}"/>
    <cellStyle name="Note 2 3 4 2 2" xfId="3845" xr:uid="{00000000-0005-0000-0000-0000B9190000}"/>
    <cellStyle name="Note 2 3 4 2 2 2" xfId="5568" xr:uid="{00000000-0005-0000-0000-0000BA190000}"/>
    <cellStyle name="Note 2 3 4 2 2 2 2" xfId="9024" xr:uid="{00000000-0005-0000-0000-0000BB190000}"/>
    <cellStyle name="Note 2 3 4 2 2 3" xfId="7308" xr:uid="{00000000-0005-0000-0000-0000BC190000}"/>
    <cellStyle name="Note 2 3 4 2 3" xfId="4430" xr:uid="{00000000-0005-0000-0000-0000BD190000}"/>
    <cellStyle name="Note 2 3 4 2 3 2" xfId="6152" xr:uid="{00000000-0005-0000-0000-0000BE190000}"/>
    <cellStyle name="Note 2 3 4 2 3 2 2" xfId="9608" xr:uid="{00000000-0005-0000-0000-0000BF190000}"/>
    <cellStyle name="Note 2 3 4 2 3 3" xfId="7892" xr:uid="{00000000-0005-0000-0000-0000C0190000}"/>
    <cellStyle name="Note 2 3 4 2 4" xfId="5007" xr:uid="{00000000-0005-0000-0000-0000C1190000}"/>
    <cellStyle name="Note 2 3 4 2 4 2" xfId="8468" xr:uid="{00000000-0005-0000-0000-0000C2190000}"/>
    <cellStyle name="Note 2 3 4 2 5" xfId="6757" xr:uid="{00000000-0005-0000-0000-0000C3190000}"/>
    <cellStyle name="Note 2 3 4 3" xfId="3581" xr:uid="{00000000-0005-0000-0000-0000C4190000}"/>
    <cellStyle name="Note 2 3 4 3 2" xfId="5304" xr:uid="{00000000-0005-0000-0000-0000C5190000}"/>
    <cellStyle name="Note 2 3 4 3 2 2" xfId="8760" xr:uid="{00000000-0005-0000-0000-0000C6190000}"/>
    <cellStyle name="Note 2 3 4 3 3" xfId="7044" xr:uid="{00000000-0005-0000-0000-0000C7190000}"/>
    <cellStyle name="Note 2 3 4 4" xfId="4140" xr:uid="{00000000-0005-0000-0000-0000C8190000}"/>
    <cellStyle name="Note 2 3 4 4 2" xfId="5862" xr:uid="{00000000-0005-0000-0000-0000C9190000}"/>
    <cellStyle name="Note 2 3 4 4 2 2" xfId="9318" xr:uid="{00000000-0005-0000-0000-0000CA190000}"/>
    <cellStyle name="Note 2 3 4 4 3" xfId="7602" xr:uid="{00000000-0005-0000-0000-0000CB190000}"/>
    <cellStyle name="Note 2 3 4 5" xfId="4743" xr:uid="{00000000-0005-0000-0000-0000CC190000}"/>
    <cellStyle name="Note 2 3 4 5 2" xfId="8204" xr:uid="{00000000-0005-0000-0000-0000CD190000}"/>
    <cellStyle name="Note 2 3 4 6" xfId="6467" xr:uid="{00000000-0005-0000-0000-0000CE190000}"/>
    <cellStyle name="Note 2 3 5" xfId="2489" xr:uid="{00000000-0005-0000-0000-0000CF190000}"/>
    <cellStyle name="Note 2 3 5 2" xfId="3447" xr:uid="{00000000-0005-0000-0000-0000D0190000}"/>
    <cellStyle name="Note 2 3 5 2 2" xfId="3989" xr:uid="{00000000-0005-0000-0000-0000D1190000}"/>
    <cellStyle name="Note 2 3 5 2 2 2" xfId="5712" xr:uid="{00000000-0005-0000-0000-0000D2190000}"/>
    <cellStyle name="Note 2 3 5 2 2 2 2" xfId="9168" xr:uid="{00000000-0005-0000-0000-0000D3190000}"/>
    <cellStyle name="Note 2 3 5 2 2 3" xfId="7452" xr:uid="{00000000-0005-0000-0000-0000D4190000}"/>
    <cellStyle name="Note 2 3 5 2 3" xfId="4586" xr:uid="{00000000-0005-0000-0000-0000D5190000}"/>
    <cellStyle name="Note 2 3 5 2 3 2" xfId="6308" xr:uid="{00000000-0005-0000-0000-0000D6190000}"/>
    <cellStyle name="Note 2 3 5 2 3 2 2" xfId="9764" xr:uid="{00000000-0005-0000-0000-0000D7190000}"/>
    <cellStyle name="Note 2 3 5 2 3 3" xfId="8048" xr:uid="{00000000-0005-0000-0000-0000D8190000}"/>
    <cellStyle name="Note 2 3 5 2 4" xfId="5151" xr:uid="{00000000-0005-0000-0000-0000D9190000}"/>
    <cellStyle name="Note 2 3 5 2 4 2" xfId="8612" xr:uid="{00000000-0005-0000-0000-0000DA190000}"/>
    <cellStyle name="Note 2 3 5 2 5" xfId="6913" xr:uid="{00000000-0005-0000-0000-0000DB190000}"/>
    <cellStyle name="Note 2 3 5 3" xfId="3725" xr:uid="{00000000-0005-0000-0000-0000DC190000}"/>
    <cellStyle name="Note 2 3 5 3 2" xfId="5448" xr:uid="{00000000-0005-0000-0000-0000DD190000}"/>
    <cellStyle name="Note 2 3 5 3 2 2" xfId="8904" xr:uid="{00000000-0005-0000-0000-0000DE190000}"/>
    <cellStyle name="Note 2 3 5 3 3" xfId="7188" xr:uid="{00000000-0005-0000-0000-0000DF190000}"/>
    <cellStyle name="Note 2 3 5 4" xfId="4296" xr:uid="{00000000-0005-0000-0000-0000E0190000}"/>
    <cellStyle name="Note 2 3 5 4 2" xfId="6018" xr:uid="{00000000-0005-0000-0000-0000E1190000}"/>
    <cellStyle name="Note 2 3 5 4 2 2" xfId="9474" xr:uid="{00000000-0005-0000-0000-0000E2190000}"/>
    <cellStyle name="Note 2 3 5 4 3" xfId="7758" xr:uid="{00000000-0005-0000-0000-0000E3190000}"/>
    <cellStyle name="Note 2 3 5 5" xfId="4887" xr:uid="{00000000-0005-0000-0000-0000E4190000}"/>
    <cellStyle name="Note 2 3 5 5 2" xfId="8348" xr:uid="{00000000-0005-0000-0000-0000E5190000}"/>
    <cellStyle name="Note 2 3 5 6" xfId="6623" xr:uid="{00000000-0005-0000-0000-0000E6190000}"/>
    <cellStyle name="Note 2 3 6" xfId="2578" xr:uid="{00000000-0005-0000-0000-0000E7190000}"/>
    <cellStyle name="Note 2 3 6 2" xfId="3454" xr:uid="{00000000-0005-0000-0000-0000E8190000}"/>
    <cellStyle name="Note 2 3 6 2 2" xfId="3995" xr:uid="{00000000-0005-0000-0000-0000E9190000}"/>
    <cellStyle name="Note 2 3 6 2 2 2" xfId="5718" xr:uid="{00000000-0005-0000-0000-0000EA190000}"/>
    <cellStyle name="Note 2 3 6 2 2 2 2" xfId="9174" xr:uid="{00000000-0005-0000-0000-0000EB190000}"/>
    <cellStyle name="Note 2 3 6 2 2 3" xfId="7458" xr:uid="{00000000-0005-0000-0000-0000EC190000}"/>
    <cellStyle name="Note 2 3 6 2 3" xfId="4593" xr:uid="{00000000-0005-0000-0000-0000ED190000}"/>
    <cellStyle name="Note 2 3 6 2 3 2" xfId="6315" xr:uid="{00000000-0005-0000-0000-0000EE190000}"/>
    <cellStyle name="Note 2 3 6 2 3 2 2" xfId="9771" xr:uid="{00000000-0005-0000-0000-0000EF190000}"/>
    <cellStyle name="Note 2 3 6 2 3 3" xfId="8055" xr:uid="{00000000-0005-0000-0000-0000F0190000}"/>
    <cellStyle name="Note 2 3 6 2 4" xfId="5157" xr:uid="{00000000-0005-0000-0000-0000F1190000}"/>
    <cellStyle name="Note 2 3 6 2 4 2" xfId="8618" xr:uid="{00000000-0005-0000-0000-0000F2190000}"/>
    <cellStyle name="Note 2 3 6 2 5" xfId="6920" xr:uid="{00000000-0005-0000-0000-0000F3190000}"/>
    <cellStyle name="Note 2 3 6 3" xfId="3731" xr:uid="{00000000-0005-0000-0000-0000F4190000}"/>
    <cellStyle name="Note 2 3 6 3 2" xfId="5454" xr:uid="{00000000-0005-0000-0000-0000F5190000}"/>
    <cellStyle name="Note 2 3 6 3 2 2" xfId="8910" xr:uid="{00000000-0005-0000-0000-0000F6190000}"/>
    <cellStyle name="Note 2 3 6 3 3" xfId="7194" xr:uid="{00000000-0005-0000-0000-0000F7190000}"/>
    <cellStyle name="Note 2 3 6 4" xfId="4303" xr:uid="{00000000-0005-0000-0000-0000F8190000}"/>
    <cellStyle name="Note 2 3 6 4 2" xfId="6025" xr:uid="{00000000-0005-0000-0000-0000F9190000}"/>
    <cellStyle name="Note 2 3 6 4 2 2" xfId="9481" xr:uid="{00000000-0005-0000-0000-0000FA190000}"/>
    <cellStyle name="Note 2 3 6 4 3" xfId="7765" xr:uid="{00000000-0005-0000-0000-0000FB190000}"/>
    <cellStyle name="Note 2 3 6 5" xfId="4893" xr:uid="{00000000-0005-0000-0000-0000FC190000}"/>
    <cellStyle name="Note 2 3 6 5 2" xfId="8354" xr:uid="{00000000-0005-0000-0000-0000FD190000}"/>
    <cellStyle name="Note 2 3 6 6" xfId="6630" xr:uid="{00000000-0005-0000-0000-0000FE190000}"/>
    <cellStyle name="Note 2 3 7" xfId="2245" xr:uid="{00000000-0005-0000-0000-0000FF190000}"/>
    <cellStyle name="Note 2 3 7 2" xfId="3346" xr:uid="{00000000-0005-0000-0000-0000001A0000}"/>
    <cellStyle name="Note 2 3 7 2 2" xfId="3897" xr:uid="{00000000-0005-0000-0000-0000011A0000}"/>
    <cellStyle name="Note 2 3 7 2 2 2" xfId="5620" xr:uid="{00000000-0005-0000-0000-0000021A0000}"/>
    <cellStyle name="Note 2 3 7 2 2 2 2" xfId="9076" xr:uid="{00000000-0005-0000-0000-0000031A0000}"/>
    <cellStyle name="Note 2 3 7 2 2 3" xfId="7360" xr:uid="{00000000-0005-0000-0000-0000041A0000}"/>
    <cellStyle name="Note 2 3 7 2 3" xfId="4485" xr:uid="{00000000-0005-0000-0000-0000051A0000}"/>
    <cellStyle name="Note 2 3 7 2 3 2" xfId="6207" xr:uid="{00000000-0005-0000-0000-0000061A0000}"/>
    <cellStyle name="Note 2 3 7 2 3 2 2" xfId="9663" xr:uid="{00000000-0005-0000-0000-0000071A0000}"/>
    <cellStyle name="Note 2 3 7 2 3 3" xfId="7947" xr:uid="{00000000-0005-0000-0000-0000081A0000}"/>
    <cellStyle name="Note 2 3 7 2 4" xfId="5059" xr:uid="{00000000-0005-0000-0000-0000091A0000}"/>
    <cellStyle name="Note 2 3 7 2 4 2" xfId="8520" xr:uid="{00000000-0005-0000-0000-00000A1A0000}"/>
    <cellStyle name="Note 2 3 7 2 5" xfId="6812" xr:uid="{00000000-0005-0000-0000-00000B1A0000}"/>
    <cellStyle name="Note 2 3 7 3" xfId="3633" xr:uid="{00000000-0005-0000-0000-00000C1A0000}"/>
    <cellStyle name="Note 2 3 7 3 2" xfId="5356" xr:uid="{00000000-0005-0000-0000-00000D1A0000}"/>
    <cellStyle name="Note 2 3 7 3 2 2" xfId="8812" xr:uid="{00000000-0005-0000-0000-00000E1A0000}"/>
    <cellStyle name="Note 2 3 7 3 3" xfId="7096" xr:uid="{00000000-0005-0000-0000-00000F1A0000}"/>
    <cellStyle name="Note 2 3 7 4" xfId="4195" xr:uid="{00000000-0005-0000-0000-0000101A0000}"/>
    <cellStyle name="Note 2 3 7 4 2" xfId="5917" xr:uid="{00000000-0005-0000-0000-0000111A0000}"/>
    <cellStyle name="Note 2 3 7 4 2 2" xfId="9373" xr:uid="{00000000-0005-0000-0000-0000121A0000}"/>
    <cellStyle name="Note 2 3 7 4 3" xfId="7657" xr:uid="{00000000-0005-0000-0000-0000131A0000}"/>
    <cellStyle name="Note 2 3 7 5" xfId="4795" xr:uid="{00000000-0005-0000-0000-0000141A0000}"/>
    <cellStyle name="Note 2 3 7 5 2" xfId="8256" xr:uid="{00000000-0005-0000-0000-0000151A0000}"/>
    <cellStyle name="Note 2 3 7 6" xfId="6522" xr:uid="{00000000-0005-0000-0000-0000161A0000}"/>
    <cellStyle name="Note 2 3 8" xfId="2304" xr:uid="{00000000-0005-0000-0000-0000171A0000}"/>
    <cellStyle name="Note 2 3 8 2" xfId="3401" xr:uid="{00000000-0005-0000-0000-0000181A0000}"/>
    <cellStyle name="Note 2 3 8 2 2" xfId="3948" xr:uid="{00000000-0005-0000-0000-0000191A0000}"/>
    <cellStyle name="Note 2 3 8 2 2 2" xfId="5671" xr:uid="{00000000-0005-0000-0000-00001A1A0000}"/>
    <cellStyle name="Note 2 3 8 2 2 2 2" xfId="9127" xr:uid="{00000000-0005-0000-0000-00001B1A0000}"/>
    <cellStyle name="Note 2 3 8 2 2 3" xfId="7411" xr:uid="{00000000-0005-0000-0000-00001C1A0000}"/>
    <cellStyle name="Note 2 3 8 2 3" xfId="4540" xr:uid="{00000000-0005-0000-0000-00001D1A0000}"/>
    <cellStyle name="Note 2 3 8 2 3 2" xfId="6262" xr:uid="{00000000-0005-0000-0000-00001E1A0000}"/>
    <cellStyle name="Note 2 3 8 2 3 2 2" xfId="9718" xr:uid="{00000000-0005-0000-0000-00001F1A0000}"/>
    <cellStyle name="Note 2 3 8 2 3 3" xfId="8002" xr:uid="{00000000-0005-0000-0000-0000201A0000}"/>
    <cellStyle name="Note 2 3 8 2 4" xfId="5110" xr:uid="{00000000-0005-0000-0000-0000211A0000}"/>
    <cellStyle name="Note 2 3 8 2 4 2" xfId="8571" xr:uid="{00000000-0005-0000-0000-0000221A0000}"/>
    <cellStyle name="Note 2 3 8 2 5" xfId="6867" xr:uid="{00000000-0005-0000-0000-0000231A0000}"/>
    <cellStyle name="Note 2 3 8 3" xfId="3684" xr:uid="{00000000-0005-0000-0000-0000241A0000}"/>
    <cellStyle name="Note 2 3 8 3 2" xfId="5407" xr:uid="{00000000-0005-0000-0000-0000251A0000}"/>
    <cellStyle name="Note 2 3 8 3 2 2" xfId="8863" xr:uid="{00000000-0005-0000-0000-0000261A0000}"/>
    <cellStyle name="Note 2 3 8 3 3" xfId="7147" xr:uid="{00000000-0005-0000-0000-0000271A0000}"/>
    <cellStyle name="Note 2 3 8 4" xfId="4250" xr:uid="{00000000-0005-0000-0000-0000281A0000}"/>
    <cellStyle name="Note 2 3 8 4 2" xfId="5972" xr:uid="{00000000-0005-0000-0000-0000291A0000}"/>
    <cellStyle name="Note 2 3 8 4 2 2" xfId="9428" xr:uid="{00000000-0005-0000-0000-00002A1A0000}"/>
    <cellStyle name="Note 2 3 8 4 3" xfId="7712" xr:uid="{00000000-0005-0000-0000-00002B1A0000}"/>
    <cellStyle name="Note 2 3 8 5" xfId="4846" xr:uid="{00000000-0005-0000-0000-00002C1A0000}"/>
    <cellStyle name="Note 2 3 8 5 2" xfId="8307" xr:uid="{00000000-0005-0000-0000-00002D1A0000}"/>
    <cellStyle name="Note 2 3 8 6" xfId="6577" xr:uid="{00000000-0005-0000-0000-00002E1A0000}"/>
    <cellStyle name="Note 2 3 9" xfId="3258" xr:uid="{00000000-0005-0000-0000-00002F1A0000}"/>
    <cellStyle name="Note 2 3 9 2" xfId="3818" xr:uid="{00000000-0005-0000-0000-0000301A0000}"/>
    <cellStyle name="Note 2 3 9 2 2" xfId="5541" xr:uid="{00000000-0005-0000-0000-0000311A0000}"/>
    <cellStyle name="Note 2 3 9 2 2 2" xfId="8997" xr:uid="{00000000-0005-0000-0000-0000321A0000}"/>
    <cellStyle name="Note 2 3 9 2 3" xfId="7281" xr:uid="{00000000-0005-0000-0000-0000331A0000}"/>
    <cellStyle name="Note 2 3 9 3" xfId="4398" xr:uid="{00000000-0005-0000-0000-0000341A0000}"/>
    <cellStyle name="Note 2 3 9 3 2" xfId="6120" xr:uid="{00000000-0005-0000-0000-0000351A0000}"/>
    <cellStyle name="Note 2 3 9 3 2 2" xfId="9576" xr:uid="{00000000-0005-0000-0000-0000361A0000}"/>
    <cellStyle name="Note 2 3 9 3 3" xfId="7860" xr:uid="{00000000-0005-0000-0000-0000371A0000}"/>
    <cellStyle name="Note 2 3 9 4" xfId="4980" xr:uid="{00000000-0005-0000-0000-0000381A0000}"/>
    <cellStyle name="Note 2 3 9 4 2" xfId="8441" xr:uid="{00000000-0005-0000-0000-0000391A0000}"/>
    <cellStyle name="Note 2 3 9 5" xfId="6725" xr:uid="{00000000-0005-0000-0000-00003A1A0000}"/>
    <cellStyle name="Note 2 30" xfId="6422" xr:uid="{00000000-0005-0000-0000-00003B1A0000}"/>
    <cellStyle name="Note 2 4" xfId="2069" xr:uid="{00000000-0005-0000-0000-00003C1A0000}"/>
    <cellStyle name="Note 2 4 10" xfId="3553" xr:uid="{00000000-0005-0000-0000-00003D1A0000}"/>
    <cellStyle name="Note 2 4 10 2" xfId="4109" xr:uid="{00000000-0005-0000-0000-00003E1A0000}"/>
    <cellStyle name="Note 2 4 10 2 2" xfId="5831" xr:uid="{00000000-0005-0000-0000-00003F1A0000}"/>
    <cellStyle name="Note 2 4 10 2 2 2" xfId="9287" xr:uid="{00000000-0005-0000-0000-0000401A0000}"/>
    <cellStyle name="Note 2 4 10 2 3" xfId="7571" xr:uid="{00000000-0005-0000-0000-0000411A0000}"/>
    <cellStyle name="Note 2 4 10 3" xfId="4715" xr:uid="{00000000-0005-0000-0000-0000421A0000}"/>
    <cellStyle name="Note 2 4 10 3 2" xfId="8176" xr:uid="{00000000-0005-0000-0000-0000431A0000}"/>
    <cellStyle name="Note 2 4 10 4" xfId="7016" xr:uid="{00000000-0005-0000-0000-0000441A0000}"/>
    <cellStyle name="Note 2 4 11" xfId="6436" xr:uid="{00000000-0005-0000-0000-0000451A0000}"/>
    <cellStyle name="Note 2 4 2" xfId="2278" xr:uid="{00000000-0005-0000-0000-0000461A0000}"/>
    <cellStyle name="Note 2 4 2 10" xfId="6555" xr:uid="{00000000-0005-0000-0000-0000471A0000}"/>
    <cellStyle name="Note 2 4 2 2" xfId="2597" xr:uid="{00000000-0005-0000-0000-0000481A0000}"/>
    <cellStyle name="Note 2 4 2 2 2" xfId="3473" xr:uid="{00000000-0005-0000-0000-0000491A0000}"/>
    <cellStyle name="Note 2 4 2 2 2 2" xfId="4014" xr:uid="{00000000-0005-0000-0000-00004A1A0000}"/>
    <cellStyle name="Note 2 4 2 2 2 2 2" xfId="5737" xr:uid="{00000000-0005-0000-0000-00004B1A0000}"/>
    <cellStyle name="Note 2 4 2 2 2 2 2 2" xfId="9193" xr:uid="{00000000-0005-0000-0000-00004C1A0000}"/>
    <cellStyle name="Note 2 4 2 2 2 2 3" xfId="7477" xr:uid="{00000000-0005-0000-0000-00004D1A0000}"/>
    <cellStyle name="Note 2 4 2 2 2 3" xfId="4612" xr:uid="{00000000-0005-0000-0000-00004E1A0000}"/>
    <cellStyle name="Note 2 4 2 2 2 3 2" xfId="6334" xr:uid="{00000000-0005-0000-0000-00004F1A0000}"/>
    <cellStyle name="Note 2 4 2 2 2 3 2 2" xfId="9790" xr:uid="{00000000-0005-0000-0000-0000501A0000}"/>
    <cellStyle name="Note 2 4 2 2 2 3 3" xfId="8074" xr:uid="{00000000-0005-0000-0000-0000511A0000}"/>
    <cellStyle name="Note 2 4 2 2 2 4" xfId="5176" xr:uid="{00000000-0005-0000-0000-0000521A0000}"/>
    <cellStyle name="Note 2 4 2 2 2 4 2" xfId="8637" xr:uid="{00000000-0005-0000-0000-0000531A0000}"/>
    <cellStyle name="Note 2 4 2 2 2 5" xfId="6939" xr:uid="{00000000-0005-0000-0000-0000541A0000}"/>
    <cellStyle name="Note 2 4 2 2 3" xfId="3750" xr:uid="{00000000-0005-0000-0000-0000551A0000}"/>
    <cellStyle name="Note 2 4 2 2 3 2" xfId="5473" xr:uid="{00000000-0005-0000-0000-0000561A0000}"/>
    <cellStyle name="Note 2 4 2 2 3 2 2" xfId="8929" xr:uid="{00000000-0005-0000-0000-0000571A0000}"/>
    <cellStyle name="Note 2 4 2 2 3 3" xfId="7213" xr:uid="{00000000-0005-0000-0000-0000581A0000}"/>
    <cellStyle name="Note 2 4 2 2 4" xfId="4322" xr:uid="{00000000-0005-0000-0000-0000591A0000}"/>
    <cellStyle name="Note 2 4 2 2 4 2" xfId="6044" xr:uid="{00000000-0005-0000-0000-00005A1A0000}"/>
    <cellStyle name="Note 2 4 2 2 4 2 2" xfId="9500" xr:uid="{00000000-0005-0000-0000-00005B1A0000}"/>
    <cellStyle name="Note 2 4 2 2 4 3" xfId="7784" xr:uid="{00000000-0005-0000-0000-00005C1A0000}"/>
    <cellStyle name="Note 2 4 2 2 5" xfId="4912" xr:uid="{00000000-0005-0000-0000-00005D1A0000}"/>
    <cellStyle name="Note 2 4 2 2 5 2" xfId="8373" xr:uid="{00000000-0005-0000-0000-00005E1A0000}"/>
    <cellStyle name="Note 2 4 2 2 6" xfId="6649" xr:uid="{00000000-0005-0000-0000-00005F1A0000}"/>
    <cellStyle name="Note 2 4 2 3" xfId="2456" xr:uid="{00000000-0005-0000-0000-0000601A0000}"/>
    <cellStyle name="Note 2 4 2 3 2" xfId="3414" xr:uid="{00000000-0005-0000-0000-0000611A0000}"/>
    <cellStyle name="Note 2 4 2 3 2 2" xfId="3959" xr:uid="{00000000-0005-0000-0000-0000621A0000}"/>
    <cellStyle name="Note 2 4 2 3 2 2 2" xfId="5682" xr:uid="{00000000-0005-0000-0000-0000631A0000}"/>
    <cellStyle name="Note 2 4 2 3 2 2 2 2" xfId="9138" xr:uid="{00000000-0005-0000-0000-0000641A0000}"/>
    <cellStyle name="Note 2 4 2 3 2 2 3" xfId="7422" xr:uid="{00000000-0005-0000-0000-0000651A0000}"/>
    <cellStyle name="Note 2 4 2 3 2 3" xfId="4553" xr:uid="{00000000-0005-0000-0000-0000661A0000}"/>
    <cellStyle name="Note 2 4 2 3 2 3 2" xfId="6275" xr:uid="{00000000-0005-0000-0000-0000671A0000}"/>
    <cellStyle name="Note 2 4 2 3 2 3 2 2" xfId="9731" xr:uid="{00000000-0005-0000-0000-0000681A0000}"/>
    <cellStyle name="Note 2 4 2 3 2 3 3" xfId="8015" xr:uid="{00000000-0005-0000-0000-0000691A0000}"/>
    <cellStyle name="Note 2 4 2 3 2 4" xfId="5121" xr:uid="{00000000-0005-0000-0000-00006A1A0000}"/>
    <cellStyle name="Note 2 4 2 3 2 4 2" xfId="8582" xr:uid="{00000000-0005-0000-0000-00006B1A0000}"/>
    <cellStyle name="Note 2 4 2 3 2 5" xfId="6880" xr:uid="{00000000-0005-0000-0000-00006C1A0000}"/>
    <cellStyle name="Note 2 4 2 3 3" xfId="3695" xr:uid="{00000000-0005-0000-0000-00006D1A0000}"/>
    <cellStyle name="Note 2 4 2 3 3 2" xfId="5418" xr:uid="{00000000-0005-0000-0000-00006E1A0000}"/>
    <cellStyle name="Note 2 4 2 3 3 2 2" xfId="8874" xr:uid="{00000000-0005-0000-0000-00006F1A0000}"/>
    <cellStyle name="Note 2 4 2 3 3 3" xfId="7158" xr:uid="{00000000-0005-0000-0000-0000701A0000}"/>
    <cellStyle name="Note 2 4 2 3 4" xfId="4263" xr:uid="{00000000-0005-0000-0000-0000711A0000}"/>
    <cellStyle name="Note 2 4 2 3 4 2" xfId="5985" xr:uid="{00000000-0005-0000-0000-0000721A0000}"/>
    <cellStyle name="Note 2 4 2 3 4 2 2" xfId="9441" xr:uid="{00000000-0005-0000-0000-0000731A0000}"/>
    <cellStyle name="Note 2 4 2 3 4 3" xfId="7725" xr:uid="{00000000-0005-0000-0000-0000741A0000}"/>
    <cellStyle name="Note 2 4 2 3 5" xfId="4857" xr:uid="{00000000-0005-0000-0000-0000751A0000}"/>
    <cellStyle name="Note 2 4 2 3 5 2" xfId="8318" xr:uid="{00000000-0005-0000-0000-0000761A0000}"/>
    <cellStyle name="Note 2 4 2 3 6" xfId="6590" xr:uid="{00000000-0005-0000-0000-0000771A0000}"/>
    <cellStyle name="Note 2 4 2 4" xfId="2625" xr:uid="{00000000-0005-0000-0000-0000781A0000}"/>
    <cellStyle name="Note 2 4 2 4 2" xfId="3500" xr:uid="{00000000-0005-0000-0000-0000791A0000}"/>
    <cellStyle name="Note 2 4 2 4 2 2" xfId="4039" xr:uid="{00000000-0005-0000-0000-00007A1A0000}"/>
    <cellStyle name="Note 2 4 2 4 2 2 2" xfId="5762" xr:uid="{00000000-0005-0000-0000-00007B1A0000}"/>
    <cellStyle name="Note 2 4 2 4 2 2 2 2" xfId="9218" xr:uid="{00000000-0005-0000-0000-00007C1A0000}"/>
    <cellStyle name="Note 2 4 2 4 2 2 3" xfId="7502" xr:uid="{00000000-0005-0000-0000-00007D1A0000}"/>
    <cellStyle name="Note 2 4 2 4 2 3" xfId="4639" xr:uid="{00000000-0005-0000-0000-00007E1A0000}"/>
    <cellStyle name="Note 2 4 2 4 2 3 2" xfId="6361" xr:uid="{00000000-0005-0000-0000-00007F1A0000}"/>
    <cellStyle name="Note 2 4 2 4 2 3 2 2" xfId="9817" xr:uid="{00000000-0005-0000-0000-0000801A0000}"/>
    <cellStyle name="Note 2 4 2 4 2 3 3" xfId="8101" xr:uid="{00000000-0005-0000-0000-0000811A0000}"/>
    <cellStyle name="Note 2 4 2 4 2 4" xfId="5201" xr:uid="{00000000-0005-0000-0000-0000821A0000}"/>
    <cellStyle name="Note 2 4 2 4 2 4 2" xfId="8662" xr:uid="{00000000-0005-0000-0000-0000831A0000}"/>
    <cellStyle name="Note 2 4 2 4 2 5" xfId="6966" xr:uid="{00000000-0005-0000-0000-0000841A0000}"/>
    <cellStyle name="Note 2 4 2 4 3" xfId="3775" xr:uid="{00000000-0005-0000-0000-0000851A0000}"/>
    <cellStyle name="Note 2 4 2 4 3 2" xfId="5498" xr:uid="{00000000-0005-0000-0000-0000861A0000}"/>
    <cellStyle name="Note 2 4 2 4 3 2 2" xfId="8954" xr:uid="{00000000-0005-0000-0000-0000871A0000}"/>
    <cellStyle name="Note 2 4 2 4 3 3" xfId="7238" xr:uid="{00000000-0005-0000-0000-0000881A0000}"/>
    <cellStyle name="Note 2 4 2 4 4" xfId="4349" xr:uid="{00000000-0005-0000-0000-0000891A0000}"/>
    <cellStyle name="Note 2 4 2 4 4 2" xfId="6071" xr:uid="{00000000-0005-0000-0000-00008A1A0000}"/>
    <cellStyle name="Note 2 4 2 4 4 2 2" xfId="9527" xr:uid="{00000000-0005-0000-0000-00008B1A0000}"/>
    <cellStyle name="Note 2 4 2 4 4 3" xfId="7811" xr:uid="{00000000-0005-0000-0000-00008C1A0000}"/>
    <cellStyle name="Note 2 4 2 4 5" xfId="4937" xr:uid="{00000000-0005-0000-0000-00008D1A0000}"/>
    <cellStyle name="Note 2 4 2 4 5 2" xfId="8398" xr:uid="{00000000-0005-0000-0000-00008E1A0000}"/>
    <cellStyle name="Note 2 4 2 4 6" xfId="6676" xr:uid="{00000000-0005-0000-0000-00008F1A0000}"/>
    <cellStyle name="Note 2 4 2 5" xfId="2656" xr:uid="{00000000-0005-0000-0000-0000901A0000}"/>
    <cellStyle name="Note 2 4 2 5 2" xfId="3525" xr:uid="{00000000-0005-0000-0000-0000911A0000}"/>
    <cellStyle name="Note 2 4 2 5 2 2" xfId="4061" xr:uid="{00000000-0005-0000-0000-0000921A0000}"/>
    <cellStyle name="Note 2 4 2 5 2 2 2" xfId="5784" xr:uid="{00000000-0005-0000-0000-0000931A0000}"/>
    <cellStyle name="Note 2 4 2 5 2 2 2 2" xfId="9240" xr:uid="{00000000-0005-0000-0000-0000941A0000}"/>
    <cellStyle name="Note 2 4 2 5 2 2 3" xfId="7524" xr:uid="{00000000-0005-0000-0000-0000951A0000}"/>
    <cellStyle name="Note 2 4 2 5 2 3" xfId="4664" xr:uid="{00000000-0005-0000-0000-0000961A0000}"/>
    <cellStyle name="Note 2 4 2 5 2 3 2" xfId="6386" xr:uid="{00000000-0005-0000-0000-0000971A0000}"/>
    <cellStyle name="Note 2 4 2 5 2 3 2 2" xfId="9842" xr:uid="{00000000-0005-0000-0000-0000981A0000}"/>
    <cellStyle name="Note 2 4 2 5 2 3 3" xfId="8126" xr:uid="{00000000-0005-0000-0000-0000991A0000}"/>
    <cellStyle name="Note 2 4 2 5 2 4" xfId="5223" xr:uid="{00000000-0005-0000-0000-00009A1A0000}"/>
    <cellStyle name="Note 2 4 2 5 2 4 2" xfId="8684" xr:uid="{00000000-0005-0000-0000-00009B1A0000}"/>
    <cellStyle name="Note 2 4 2 5 2 5" xfId="6991" xr:uid="{00000000-0005-0000-0000-00009C1A0000}"/>
    <cellStyle name="Note 2 4 2 5 3" xfId="3797" xr:uid="{00000000-0005-0000-0000-00009D1A0000}"/>
    <cellStyle name="Note 2 4 2 5 3 2" xfId="5520" xr:uid="{00000000-0005-0000-0000-00009E1A0000}"/>
    <cellStyle name="Note 2 4 2 5 3 2 2" xfId="8976" xr:uid="{00000000-0005-0000-0000-00009F1A0000}"/>
    <cellStyle name="Note 2 4 2 5 3 3" xfId="7260" xr:uid="{00000000-0005-0000-0000-0000A01A0000}"/>
    <cellStyle name="Note 2 4 2 5 4" xfId="4374" xr:uid="{00000000-0005-0000-0000-0000A11A0000}"/>
    <cellStyle name="Note 2 4 2 5 4 2" xfId="6096" xr:uid="{00000000-0005-0000-0000-0000A21A0000}"/>
    <cellStyle name="Note 2 4 2 5 4 2 2" xfId="9552" xr:uid="{00000000-0005-0000-0000-0000A31A0000}"/>
    <cellStyle name="Note 2 4 2 5 4 3" xfId="7836" xr:uid="{00000000-0005-0000-0000-0000A41A0000}"/>
    <cellStyle name="Note 2 4 2 5 5" xfId="4959" xr:uid="{00000000-0005-0000-0000-0000A51A0000}"/>
    <cellStyle name="Note 2 4 2 5 5 2" xfId="8420" xr:uid="{00000000-0005-0000-0000-0000A61A0000}"/>
    <cellStyle name="Note 2 4 2 5 6" xfId="6701" xr:uid="{00000000-0005-0000-0000-0000A71A0000}"/>
    <cellStyle name="Note 2 4 2 6" xfId="3379" xr:uid="{00000000-0005-0000-0000-0000A81A0000}"/>
    <cellStyle name="Note 2 4 2 6 2" xfId="3929" xr:uid="{00000000-0005-0000-0000-0000A91A0000}"/>
    <cellStyle name="Note 2 4 2 6 2 2" xfId="5652" xr:uid="{00000000-0005-0000-0000-0000AA1A0000}"/>
    <cellStyle name="Note 2 4 2 6 2 2 2" xfId="9108" xr:uid="{00000000-0005-0000-0000-0000AB1A0000}"/>
    <cellStyle name="Note 2 4 2 6 2 3" xfId="7392" xr:uid="{00000000-0005-0000-0000-0000AC1A0000}"/>
    <cellStyle name="Note 2 4 2 6 3" xfId="4518" xr:uid="{00000000-0005-0000-0000-0000AD1A0000}"/>
    <cellStyle name="Note 2 4 2 6 3 2" xfId="6240" xr:uid="{00000000-0005-0000-0000-0000AE1A0000}"/>
    <cellStyle name="Note 2 4 2 6 3 2 2" xfId="9696" xr:uid="{00000000-0005-0000-0000-0000AF1A0000}"/>
    <cellStyle name="Note 2 4 2 6 3 3" xfId="7980" xr:uid="{00000000-0005-0000-0000-0000B01A0000}"/>
    <cellStyle name="Note 2 4 2 6 4" xfId="5091" xr:uid="{00000000-0005-0000-0000-0000B11A0000}"/>
    <cellStyle name="Note 2 4 2 6 4 2" xfId="8552" xr:uid="{00000000-0005-0000-0000-0000B21A0000}"/>
    <cellStyle name="Note 2 4 2 6 5" xfId="6845" xr:uid="{00000000-0005-0000-0000-0000B31A0000}"/>
    <cellStyle name="Note 2 4 2 7" xfId="3665" xr:uid="{00000000-0005-0000-0000-0000B41A0000}"/>
    <cellStyle name="Note 2 4 2 7 2" xfId="5388" xr:uid="{00000000-0005-0000-0000-0000B51A0000}"/>
    <cellStyle name="Note 2 4 2 7 2 2" xfId="8844" xr:uid="{00000000-0005-0000-0000-0000B61A0000}"/>
    <cellStyle name="Note 2 4 2 7 3" xfId="7128" xr:uid="{00000000-0005-0000-0000-0000B71A0000}"/>
    <cellStyle name="Note 2 4 2 8" xfId="4228" xr:uid="{00000000-0005-0000-0000-0000B81A0000}"/>
    <cellStyle name="Note 2 4 2 8 2" xfId="5950" xr:uid="{00000000-0005-0000-0000-0000B91A0000}"/>
    <cellStyle name="Note 2 4 2 8 2 2" xfId="9406" xr:uid="{00000000-0005-0000-0000-0000BA1A0000}"/>
    <cellStyle name="Note 2 4 2 8 3" xfId="7690" xr:uid="{00000000-0005-0000-0000-0000BB1A0000}"/>
    <cellStyle name="Note 2 4 2 9" xfId="4827" xr:uid="{00000000-0005-0000-0000-0000BC1A0000}"/>
    <cellStyle name="Note 2 4 2 9 2" xfId="8288" xr:uid="{00000000-0005-0000-0000-0000BD1A0000}"/>
    <cellStyle name="Note 2 4 3" xfId="2311" xr:uid="{00000000-0005-0000-0000-0000BE1A0000}"/>
    <cellStyle name="Note 2 4 3 2" xfId="3407" xr:uid="{00000000-0005-0000-0000-0000BF1A0000}"/>
    <cellStyle name="Note 2 4 3 2 2" xfId="3953" xr:uid="{00000000-0005-0000-0000-0000C01A0000}"/>
    <cellStyle name="Note 2 4 3 2 2 2" xfId="5676" xr:uid="{00000000-0005-0000-0000-0000C11A0000}"/>
    <cellStyle name="Note 2 4 3 2 2 2 2" xfId="9132" xr:uid="{00000000-0005-0000-0000-0000C21A0000}"/>
    <cellStyle name="Note 2 4 3 2 2 3" xfId="7416" xr:uid="{00000000-0005-0000-0000-0000C31A0000}"/>
    <cellStyle name="Note 2 4 3 2 3" xfId="4546" xr:uid="{00000000-0005-0000-0000-0000C41A0000}"/>
    <cellStyle name="Note 2 4 3 2 3 2" xfId="6268" xr:uid="{00000000-0005-0000-0000-0000C51A0000}"/>
    <cellStyle name="Note 2 4 3 2 3 2 2" xfId="9724" xr:uid="{00000000-0005-0000-0000-0000C61A0000}"/>
    <cellStyle name="Note 2 4 3 2 3 3" xfId="8008" xr:uid="{00000000-0005-0000-0000-0000C71A0000}"/>
    <cellStyle name="Note 2 4 3 2 4" xfId="5115" xr:uid="{00000000-0005-0000-0000-0000C81A0000}"/>
    <cellStyle name="Note 2 4 3 2 4 2" xfId="8576" xr:uid="{00000000-0005-0000-0000-0000C91A0000}"/>
    <cellStyle name="Note 2 4 3 2 5" xfId="6873" xr:uid="{00000000-0005-0000-0000-0000CA1A0000}"/>
    <cellStyle name="Note 2 4 3 3" xfId="3689" xr:uid="{00000000-0005-0000-0000-0000CB1A0000}"/>
    <cellStyle name="Note 2 4 3 3 2" xfId="5412" xr:uid="{00000000-0005-0000-0000-0000CC1A0000}"/>
    <cellStyle name="Note 2 4 3 3 2 2" xfId="8868" xr:uid="{00000000-0005-0000-0000-0000CD1A0000}"/>
    <cellStyle name="Note 2 4 3 3 3" xfId="7152" xr:uid="{00000000-0005-0000-0000-0000CE1A0000}"/>
    <cellStyle name="Note 2 4 3 4" xfId="4256" xr:uid="{00000000-0005-0000-0000-0000CF1A0000}"/>
    <cellStyle name="Note 2 4 3 4 2" xfId="5978" xr:uid="{00000000-0005-0000-0000-0000D01A0000}"/>
    <cellStyle name="Note 2 4 3 4 2 2" xfId="9434" xr:uid="{00000000-0005-0000-0000-0000D11A0000}"/>
    <cellStyle name="Note 2 4 3 4 3" xfId="7718" xr:uid="{00000000-0005-0000-0000-0000D21A0000}"/>
    <cellStyle name="Note 2 4 3 5" xfId="4851" xr:uid="{00000000-0005-0000-0000-0000D31A0000}"/>
    <cellStyle name="Note 2 4 3 5 2" xfId="8312" xr:uid="{00000000-0005-0000-0000-0000D41A0000}"/>
    <cellStyle name="Note 2 4 3 6" xfId="6583" xr:uid="{00000000-0005-0000-0000-0000D51A0000}"/>
    <cellStyle name="Note 2 4 4" xfId="2310" xr:uid="{00000000-0005-0000-0000-0000D61A0000}"/>
    <cellStyle name="Note 2 4 4 2" xfId="3406" xr:uid="{00000000-0005-0000-0000-0000D71A0000}"/>
    <cellStyle name="Note 2 4 4 2 2" xfId="3952" xr:uid="{00000000-0005-0000-0000-0000D81A0000}"/>
    <cellStyle name="Note 2 4 4 2 2 2" xfId="5675" xr:uid="{00000000-0005-0000-0000-0000D91A0000}"/>
    <cellStyle name="Note 2 4 4 2 2 2 2" xfId="9131" xr:uid="{00000000-0005-0000-0000-0000DA1A0000}"/>
    <cellStyle name="Note 2 4 4 2 2 3" xfId="7415" xr:uid="{00000000-0005-0000-0000-0000DB1A0000}"/>
    <cellStyle name="Note 2 4 4 2 3" xfId="4545" xr:uid="{00000000-0005-0000-0000-0000DC1A0000}"/>
    <cellStyle name="Note 2 4 4 2 3 2" xfId="6267" xr:uid="{00000000-0005-0000-0000-0000DD1A0000}"/>
    <cellStyle name="Note 2 4 4 2 3 2 2" xfId="9723" xr:uid="{00000000-0005-0000-0000-0000DE1A0000}"/>
    <cellStyle name="Note 2 4 4 2 3 3" xfId="8007" xr:uid="{00000000-0005-0000-0000-0000DF1A0000}"/>
    <cellStyle name="Note 2 4 4 2 4" xfId="5114" xr:uid="{00000000-0005-0000-0000-0000E01A0000}"/>
    <cellStyle name="Note 2 4 4 2 4 2" xfId="8575" xr:uid="{00000000-0005-0000-0000-0000E11A0000}"/>
    <cellStyle name="Note 2 4 4 2 5" xfId="6872" xr:uid="{00000000-0005-0000-0000-0000E21A0000}"/>
    <cellStyle name="Note 2 4 4 3" xfId="3688" xr:uid="{00000000-0005-0000-0000-0000E31A0000}"/>
    <cellStyle name="Note 2 4 4 3 2" xfId="5411" xr:uid="{00000000-0005-0000-0000-0000E41A0000}"/>
    <cellStyle name="Note 2 4 4 3 2 2" xfId="8867" xr:uid="{00000000-0005-0000-0000-0000E51A0000}"/>
    <cellStyle name="Note 2 4 4 3 3" xfId="7151" xr:uid="{00000000-0005-0000-0000-0000E61A0000}"/>
    <cellStyle name="Note 2 4 4 4" xfId="4255" xr:uid="{00000000-0005-0000-0000-0000E71A0000}"/>
    <cellStyle name="Note 2 4 4 4 2" xfId="5977" xr:uid="{00000000-0005-0000-0000-0000E81A0000}"/>
    <cellStyle name="Note 2 4 4 4 2 2" xfId="9433" xr:uid="{00000000-0005-0000-0000-0000E91A0000}"/>
    <cellStyle name="Note 2 4 4 4 3" xfId="7717" xr:uid="{00000000-0005-0000-0000-0000EA1A0000}"/>
    <cellStyle name="Note 2 4 4 5" xfId="4850" xr:uid="{00000000-0005-0000-0000-0000EB1A0000}"/>
    <cellStyle name="Note 2 4 4 5 2" xfId="8311" xr:uid="{00000000-0005-0000-0000-0000EC1A0000}"/>
    <cellStyle name="Note 2 4 4 6" xfId="6582" xr:uid="{00000000-0005-0000-0000-0000ED1A0000}"/>
    <cellStyle name="Note 2 4 5" xfId="2471" xr:uid="{00000000-0005-0000-0000-0000EE1A0000}"/>
    <cellStyle name="Note 2 4 5 2" xfId="3429" xr:uid="{00000000-0005-0000-0000-0000EF1A0000}"/>
    <cellStyle name="Note 2 4 5 2 2" xfId="3973" xr:uid="{00000000-0005-0000-0000-0000F01A0000}"/>
    <cellStyle name="Note 2 4 5 2 2 2" xfId="5696" xr:uid="{00000000-0005-0000-0000-0000F11A0000}"/>
    <cellStyle name="Note 2 4 5 2 2 2 2" xfId="9152" xr:uid="{00000000-0005-0000-0000-0000F21A0000}"/>
    <cellStyle name="Note 2 4 5 2 2 3" xfId="7436" xr:uid="{00000000-0005-0000-0000-0000F31A0000}"/>
    <cellStyle name="Note 2 4 5 2 3" xfId="4568" xr:uid="{00000000-0005-0000-0000-0000F41A0000}"/>
    <cellStyle name="Note 2 4 5 2 3 2" xfId="6290" xr:uid="{00000000-0005-0000-0000-0000F51A0000}"/>
    <cellStyle name="Note 2 4 5 2 3 2 2" xfId="9746" xr:uid="{00000000-0005-0000-0000-0000F61A0000}"/>
    <cellStyle name="Note 2 4 5 2 3 3" xfId="8030" xr:uid="{00000000-0005-0000-0000-0000F71A0000}"/>
    <cellStyle name="Note 2 4 5 2 4" xfId="5135" xr:uid="{00000000-0005-0000-0000-0000F81A0000}"/>
    <cellStyle name="Note 2 4 5 2 4 2" xfId="8596" xr:uid="{00000000-0005-0000-0000-0000F91A0000}"/>
    <cellStyle name="Note 2 4 5 2 5" xfId="6895" xr:uid="{00000000-0005-0000-0000-0000FA1A0000}"/>
    <cellStyle name="Note 2 4 5 3" xfId="3709" xr:uid="{00000000-0005-0000-0000-0000FB1A0000}"/>
    <cellStyle name="Note 2 4 5 3 2" xfId="5432" xr:uid="{00000000-0005-0000-0000-0000FC1A0000}"/>
    <cellStyle name="Note 2 4 5 3 2 2" xfId="8888" xr:uid="{00000000-0005-0000-0000-0000FD1A0000}"/>
    <cellStyle name="Note 2 4 5 3 3" xfId="7172" xr:uid="{00000000-0005-0000-0000-0000FE1A0000}"/>
    <cellStyle name="Note 2 4 5 4" xfId="4278" xr:uid="{00000000-0005-0000-0000-0000FF1A0000}"/>
    <cellStyle name="Note 2 4 5 4 2" xfId="6000" xr:uid="{00000000-0005-0000-0000-0000001B0000}"/>
    <cellStyle name="Note 2 4 5 4 2 2" xfId="9456" xr:uid="{00000000-0005-0000-0000-0000011B0000}"/>
    <cellStyle name="Note 2 4 5 4 3" xfId="7740" xr:uid="{00000000-0005-0000-0000-0000021B0000}"/>
    <cellStyle name="Note 2 4 5 5" xfId="4871" xr:uid="{00000000-0005-0000-0000-0000031B0000}"/>
    <cellStyle name="Note 2 4 5 5 2" xfId="8332" xr:uid="{00000000-0005-0000-0000-0000041B0000}"/>
    <cellStyle name="Note 2 4 5 6" xfId="6605" xr:uid="{00000000-0005-0000-0000-0000051B0000}"/>
    <cellStyle name="Note 2 4 6" xfId="2465" xr:uid="{00000000-0005-0000-0000-0000061B0000}"/>
    <cellStyle name="Note 2 4 6 2" xfId="3423" xr:uid="{00000000-0005-0000-0000-0000071B0000}"/>
    <cellStyle name="Note 2 4 6 2 2" xfId="3968" xr:uid="{00000000-0005-0000-0000-0000081B0000}"/>
    <cellStyle name="Note 2 4 6 2 2 2" xfId="5691" xr:uid="{00000000-0005-0000-0000-0000091B0000}"/>
    <cellStyle name="Note 2 4 6 2 2 2 2" xfId="9147" xr:uid="{00000000-0005-0000-0000-00000A1B0000}"/>
    <cellStyle name="Note 2 4 6 2 2 3" xfId="7431" xr:uid="{00000000-0005-0000-0000-00000B1B0000}"/>
    <cellStyle name="Note 2 4 6 2 3" xfId="4562" xr:uid="{00000000-0005-0000-0000-00000C1B0000}"/>
    <cellStyle name="Note 2 4 6 2 3 2" xfId="6284" xr:uid="{00000000-0005-0000-0000-00000D1B0000}"/>
    <cellStyle name="Note 2 4 6 2 3 2 2" xfId="9740" xr:uid="{00000000-0005-0000-0000-00000E1B0000}"/>
    <cellStyle name="Note 2 4 6 2 3 3" xfId="8024" xr:uid="{00000000-0005-0000-0000-00000F1B0000}"/>
    <cellStyle name="Note 2 4 6 2 4" xfId="5130" xr:uid="{00000000-0005-0000-0000-0000101B0000}"/>
    <cellStyle name="Note 2 4 6 2 4 2" xfId="8591" xr:uid="{00000000-0005-0000-0000-0000111B0000}"/>
    <cellStyle name="Note 2 4 6 2 5" xfId="6889" xr:uid="{00000000-0005-0000-0000-0000121B0000}"/>
    <cellStyle name="Note 2 4 6 3" xfId="3704" xr:uid="{00000000-0005-0000-0000-0000131B0000}"/>
    <cellStyle name="Note 2 4 6 3 2" xfId="5427" xr:uid="{00000000-0005-0000-0000-0000141B0000}"/>
    <cellStyle name="Note 2 4 6 3 2 2" xfId="8883" xr:uid="{00000000-0005-0000-0000-0000151B0000}"/>
    <cellStyle name="Note 2 4 6 3 3" xfId="7167" xr:uid="{00000000-0005-0000-0000-0000161B0000}"/>
    <cellStyle name="Note 2 4 6 4" xfId="4272" xr:uid="{00000000-0005-0000-0000-0000171B0000}"/>
    <cellStyle name="Note 2 4 6 4 2" xfId="5994" xr:uid="{00000000-0005-0000-0000-0000181B0000}"/>
    <cellStyle name="Note 2 4 6 4 2 2" xfId="9450" xr:uid="{00000000-0005-0000-0000-0000191B0000}"/>
    <cellStyle name="Note 2 4 6 4 3" xfId="7734" xr:uid="{00000000-0005-0000-0000-00001A1B0000}"/>
    <cellStyle name="Note 2 4 6 5" xfId="4866" xr:uid="{00000000-0005-0000-0000-00001B1B0000}"/>
    <cellStyle name="Note 2 4 6 5 2" xfId="8327" xr:uid="{00000000-0005-0000-0000-00001C1B0000}"/>
    <cellStyle name="Note 2 4 6 6" xfId="6599" xr:uid="{00000000-0005-0000-0000-00001D1B0000}"/>
    <cellStyle name="Note 2 4 7" xfId="2247" xr:uid="{00000000-0005-0000-0000-00001E1B0000}"/>
    <cellStyle name="Note 2 4 7 2" xfId="3348" xr:uid="{00000000-0005-0000-0000-00001F1B0000}"/>
    <cellStyle name="Note 2 4 7 2 2" xfId="3898" xr:uid="{00000000-0005-0000-0000-0000201B0000}"/>
    <cellStyle name="Note 2 4 7 2 2 2" xfId="5621" xr:uid="{00000000-0005-0000-0000-0000211B0000}"/>
    <cellStyle name="Note 2 4 7 2 2 2 2" xfId="9077" xr:uid="{00000000-0005-0000-0000-0000221B0000}"/>
    <cellStyle name="Note 2 4 7 2 2 3" xfId="7361" xr:uid="{00000000-0005-0000-0000-0000231B0000}"/>
    <cellStyle name="Note 2 4 7 2 3" xfId="4487" xr:uid="{00000000-0005-0000-0000-0000241B0000}"/>
    <cellStyle name="Note 2 4 7 2 3 2" xfId="6209" xr:uid="{00000000-0005-0000-0000-0000251B0000}"/>
    <cellStyle name="Note 2 4 7 2 3 2 2" xfId="9665" xr:uid="{00000000-0005-0000-0000-0000261B0000}"/>
    <cellStyle name="Note 2 4 7 2 3 3" xfId="7949" xr:uid="{00000000-0005-0000-0000-0000271B0000}"/>
    <cellStyle name="Note 2 4 7 2 4" xfId="5060" xr:uid="{00000000-0005-0000-0000-0000281B0000}"/>
    <cellStyle name="Note 2 4 7 2 4 2" xfId="8521" xr:uid="{00000000-0005-0000-0000-0000291B0000}"/>
    <cellStyle name="Note 2 4 7 2 5" xfId="6814" xr:uid="{00000000-0005-0000-0000-00002A1B0000}"/>
    <cellStyle name="Note 2 4 7 3" xfId="3634" xr:uid="{00000000-0005-0000-0000-00002B1B0000}"/>
    <cellStyle name="Note 2 4 7 3 2" xfId="5357" xr:uid="{00000000-0005-0000-0000-00002C1B0000}"/>
    <cellStyle name="Note 2 4 7 3 2 2" xfId="8813" xr:uid="{00000000-0005-0000-0000-00002D1B0000}"/>
    <cellStyle name="Note 2 4 7 3 3" xfId="7097" xr:uid="{00000000-0005-0000-0000-00002E1B0000}"/>
    <cellStyle name="Note 2 4 7 4" xfId="4197" xr:uid="{00000000-0005-0000-0000-00002F1B0000}"/>
    <cellStyle name="Note 2 4 7 4 2" xfId="5919" xr:uid="{00000000-0005-0000-0000-0000301B0000}"/>
    <cellStyle name="Note 2 4 7 4 2 2" xfId="9375" xr:uid="{00000000-0005-0000-0000-0000311B0000}"/>
    <cellStyle name="Note 2 4 7 4 3" xfId="7659" xr:uid="{00000000-0005-0000-0000-0000321B0000}"/>
    <cellStyle name="Note 2 4 7 5" xfId="4796" xr:uid="{00000000-0005-0000-0000-0000331B0000}"/>
    <cellStyle name="Note 2 4 7 5 2" xfId="8257" xr:uid="{00000000-0005-0000-0000-0000341B0000}"/>
    <cellStyle name="Note 2 4 7 6" xfId="6524" xr:uid="{00000000-0005-0000-0000-0000351B0000}"/>
    <cellStyle name="Note 2 4 8" xfId="2259" xr:uid="{00000000-0005-0000-0000-0000361B0000}"/>
    <cellStyle name="Note 2 4 8 2" xfId="3360" xr:uid="{00000000-0005-0000-0000-0000371B0000}"/>
    <cellStyle name="Note 2 4 8 2 2" xfId="3910" xr:uid="{00000000-0005-0000-0000-0000381B0000}"/>
    <cellStyle name="Note 2 4 8 2 2 2" xfId="5633" xr:uid="{00000000-0005-0000-0000-0000391B0000}"/>
    <cellStyle name="Note 2 4 8 2 2 2 2" xfId="9089" xr:uid="{00000000-0005-0000-0000-00003A1B0000}"/>
    <cellStyle name="Note 2 4 8 2 2 3" xfId="7373" xr:uid="{00000000-0005-0000-0000-00003B1B0000}"/>
    <cellStyle name="Note 2 4 8 2 3" xfId="4499" xr:uid="{00000000-0005-0000-0000-00003C1B0000}"/>
    <cellStyle name="Note 2 4 8 2 3 2" xfId="6221" xr:uid="{00000000-0005-0000-0000-00003D1B0000}"/>
    <cellStyle name="Note 2 4 8 2 3 2 2" xfId="9677" xr:uid="{00000000-0005-0000-0000-00003E1B0000}"/>
    <cellStyle name="Note 2 4 8 2 3 3" xfId="7961" xr:uid="{00000000-0005-0000-0000-00003F1B0000}"/>
    <cellStyle name="Note 2 4 8 2 4" xfId="5072" xr:uid="{00000000-0005-0000-0000-0000401B0000}"/>
    <cellStyle name="Note 2 4 8 2 4 2" xfId="8533" xr:uid="{00000000-0005-0000-0000-0000411B0000}"/>
    <cellStyle name="Note 2 4 8 2 5" xfId="6826" xr:uid="{00000000-0005-0000-0000-0000421B0000}"/>
    <cellStyle name="Note 2 4 8 3" xfId="3646" xr:uid="{00000000-0005-0000-0000-0000431B0000}"/>
    <cellStyle name="Note 2 4 8 3 2" xfId="5369" xr:uid="{00000000-0005-0000-0000-0000441B0000}"/>
    <cellStyle name="Note 2 4 8 3 2 2" xfId="8825" xr:uid="{00000000-0005-0000-0000-0000451B0000}"/>
    <cellStyle name="Note 2 4 8 3 3" xfId="7109" xr:uid="{00000000-0005-0000-0000-0000461B0000}"/>
    <cellStyle name="Note 2 4 8 4" xfId="4209" xr:uid="{00000000-0005-0000-0000-0000471B0000}"/>
    <cellStyle name="Note 2 4 8 4 2" xfId="5931" xr:uid="{00000000-0005-0000-0000-0000481B0000}"/>
    <cellStyle name="Note 2 4 8 4 2 2" xfId="9387" xr:uid="{00000000-0005-0000-0000-0000491B0000}"/>
    <cellStyle name="Note 2 4 8 4 3" xfId="7671" xr:uid="{00000000-0005-0000-0000-00004A1B0000}"/>
    <cellStyle name="Note 2 4 8 5" xfId="4808" xr:uid="{00000000-0005-0000-0000-00004B1B0000}"/>
    <cellStyle name="Note 2 4 8 5 2" xfId="8269" xr:uid="{00000000-0005-0000-0000-00004C1B0000}"/>
    <cellStyle name="Note 2 4 8 6" xfId="6536" xr:uid="{00000000-0005-0000-0000-00004D1B0000}"/>
    <cellStyle name="Note 2 4 9" xfId="3259" xr:uid="{00000000-0005-0000-0000-00004E1B0000}"/>
    <cellStyle name="Note 2 4 9 2" xfId="3819" xr:uid="{00000000-0005-0000-0000-00004F1B0000}"/>
    <cellStyle name="Note 2 4 9 2 2" xfId="5542" xr:uid="{00000000-0005-0000-0000-0000501B0000}"/>
    <cellStyle name="Note 2 4 9 2 2 2" xfId="8998" xr:uid="{00000000-0005-0000-0000-0000511B0000}"/>
    <cellStyle name="Note 2 4 9 2 3" xfId="7282" xr:uid="{00000000-0005-0000-0000-0000521B0000}"/>
    <cellStyle name="Note 2 4 9 3" xfId="4399" xr:uid="{00000000-0005-0000-0000-0000531B0000}"/>
    <cellStyle name="Note 2 4 9 3 2" xfId="6121" xr:uid="{00000000-0005-0000-0000-0000541B0000}"/>
    <cellStyle name="Note 2 4 9 3 2 2" xfId="9577" xr:uid="{00000000-0005-0000-0000-0000551B0000}"/>
    <cellStyle name="Note 2 4 9 3 3" xfId="7861" xr:uid="{00000000-0005-0000-0000-0000561B0000}"/>
    <cellStyle name="Note 2 4 9 4" xfId="4981" xr:uid="{00000000-0005-0000-0000-0000571B0000}"/>
    <cellStyle name="Note 2 4 9 4 2" xfId="8442" xr:uid="{00000000-0005-0000-0000-0000581B0000}"/>
    <cellStyle name="Note 2 4 9 5" xfId="6726" xr:uid="{00000000-0005-0000-0000-0000591B0000}"/>
    <cellStyle name="Note 2 5" xfId="2070" xr:uid="{00000000-0005-0000-0000-00005A1B0000}"/>
    <cellStyle name="Note 2 5 10" xfId="3554" xr:uid="{00000000-0005-0000-0000-00005B1B0000}"/>
    <cellStyle name="Note 2 5 10 2" xfId="4110" xr:uid="{00000000-0005-0000-0000-00005C1B0000}"/>
    <cellStyle name="Note 2 5 10 2 2" xfId="5832" xr:uid="{00000000-0005-0000-0000-00005D1B0000}"/>
    <cellStyle name="Note 2 5 10 2 2 2" xfId="9288" xr:uid="{00000000-0005-0000-0000-00005E1B0000}"/>
    <cellStyle name="Note 2 5 10 2 3" xfId="7572" xr:uid="{00000000-0005-0000-0000-00005F1B0000}"/>
    <cellStyle name="Note 2 5 10 3" xfId="4716" xr:uid="{00000000-0005-0000-0000-0000601B0000}"/>
    <cellStyle name="Note 2 5 10 3 2" xfId="8177" xr:uid="{00000000-0005-0000-0000-0000611B0000}"/>
    <cellStyle name="Note 2 5 10 4" xfId="7017" xr:uid="{00000000-0005-0000-0000-0000621B0000}"/>
    <cellStyle name="Note 2 5 11" xfId="6437" xr:uid="{00000000-0005-0000-0000-0000631B0000}"/>
    <cellStyle name="Note 2 5 2" xfId="2279" xr:uid="{00000000-0005-0000-0000-0000641B0000}"/>
    <cellStyle name="Note 2 5 2 10" xfId="6556" xr:uid="{00000000-0005-0000-0000-0000651B0000}"/>
    <cellStyle name="Note 2 5 2 2" xfId="2598" xr:uid="{00000000-0005-0000-0000-0000661B0000}"/>
    <cellStyle name="Note 2 5 2 2 2" xfId="3474" xr:uid="{00000000-0005-0000-0000-0000671B0000}"/>
    <cellStyle name="Note 2 5 2 2 2 2" xfId="4015" xr:uid="{00000000-0005-0000-0000-0000681B0000}"/>
    <cellStyle name="Note 2 5 2 2 2 2 2" xfId="5738" xr:uid="{00000000-0005-0000-0000-0000691B0000}"/>
    <cellStyle name="Note 2 5 2 2 2 2 2 2" xfId="9194" xr:uid="{00000000-0005-0000-0000-00006A1B0000}"/>
    <cellStyle name="Note 2 5 2 2 2 2 3" xfId="7478" xr:uid="{00000000-0005-0000-0000-00006B1B0000}"/>
    <cellStyle name="Note 2 5 2 2 2 3" xfId="4613" xr:uid="{00000000-0005-0000-0000-00006C1B0000}"/>
    <cellStyle name="Note 2 5 2 2 2 3 2" xfId="6335" xr:uid="{00000000-0005-0000-0000-00006D1B0000}"/>
    <cellStyle name="Note 2 5 2 2 2 3 2 2" xfId="9791" xr:uid="{00000000-0005-0000-0000-00006E1B0000}"/>
    <cellStyle name="Note 2 5 2 2 2 3 3" xfId="8075" xr:uid="{00000000-0005-0000-0000-00006F1B0000}"/>
    <cellStyle name="Note 2 5 2 2 2 4" xfId="5177" xr:uid="{00000000-0005-0000-0000-0000701B0000}"/>
    <cellStyle name="Note 2 5 2 2 2 4 2" xfId="8638" xr:uid="{00000000-0005-0000-0000-0000711B0000}"/>
    <cellStyle name="Note 2 5 2 2 2 5" xfId="6940" xr:uid="{00000000-0005-0000-0000-0000721B0000}"/>
    <cellStyle name="Note 2 5 2 2 3" xfId="3751" xr:uid="{00000000-0005-0000-0000-0000731B0000}"/>
    <cellStyle name="Note 2 5 2 2 3 2" xfId="5474" xr:uid="{00000000-0005-0000-0000-0000741B0000}"/>
    <cellStyle name="Note 2 5 2 2 3 2 2" xfId="8930" xr:uid="{00000000-0005-0000-0000-0000751B0000}"/>
    <cellStyle name="Note 2 5 2 2 3 3" xfId="7214" xr:uid="{00000000-0005-0000-0000-0000761B0000}"/>
    <cellStyle name="Note 2 5 2 2 4" xfId="4323" xr:uid="{00000000-0005-0000-0000-0000771B0000}"/>
    <cellStyle name="Note 2 5 2 2 4 2" xfId="6045" xr:uid="{00000000-0005-0000-0000-0000781B0000}"/>
    <cellStyle name="Note 2 5 2 2 4 2 2" xfId="9501" xr:uid="{00000000-0005-0000-0000-0000791B0000}"/>
    <cellStyle name="Note 2 5 2 2 4 3" xfId="7785" xr:uid="{00000000-0005-0000-0000-00007A1B0000}"/>
    <cellStyle name="Note 2 5 2 2 5" xfId="4913" xr:uid="{00000000-0005-0000-0000-00007B1B0000}"/>
    <cellStyle name="Note 2 5 2 2 5 2" xfId="8374" xr:uid="{00000000-0005-0000-0000-00007C1B0000}"/>
    <cellStyle name="Note 2 5 2 2 6" xfId="6650" xr:uid="{00000000-0005-0000-0000-00007D1B0000}"/>
    <cellStyle name="Note 2 5 2 3" xfId="2215" xr:uid="{00000000-0005-0000-0000-00007E1B0000}"/>
    <cellStyle name="Note 2 5 2 3 2" xfId="3316" xr:uid="{00000000-0005-0000-0000-00007F1B0000}"/>
    <cellStyle name="Note 2 5 2 3 2 2" xfId="3869" xr:uid="{00000000-0005-0000-0000-0000801B0000}"/>
    <cellStyle name="Note 2 5 2 3 2 2 2" xfId="5592" xr:uid="{00000000-0005-0000-0000-0000811B0000}"/>
    <cellStyle name="Note 2 5 2 3 2 2 2 2" xfId="9048" xr:uid="{00000000-0005-0000-0000-0000821B0000}"/>
    <cellStyle name="Note 2 5 2 3 2 2 3" xfId="7332" xr:uid="{00000000-0005-0000-0000-0000831B0000}"/>
    <cellStyle name="Note 2 5 2 3 2 3" xfId="4455" xr:uid="{00000000-0005-0000-0000-0000841B0000}"/>
    <cellStyle name="Note 2 5 2 3 2 3 2" xfId="6177" xr:uid="{00000000-0005-0000-0000-0000851B0000}"/>
    <cellStyle name="Note 2 5 2 3 2 3 2 2" xfId="9633" xr:uid="{00000000-0005-0000-0000-0000861B0000}"/>
    <cellStyle name="Note 2 5 2 3 2 3 3" xfId="7917" xr:uid="{00000000-0005-0000-0000-0000871B0000}"/>
    <cellStyle name="Note 2 5 2 3 2 4" xfId="5031" xr:uid="{00000000-0005-0000-0000-0000881B0000}"/>
    <cellStyle name="Note 2 5 2 3 2 4 2" xfId="8492" xr:uid="{00000000-0005-0000-0000-0000891B0000}"/>
    <cellStyle name="Note 2 5 2 3 2 5" xfId="6782" xr:uid="{00000000-0005-0000-0000-00008A1B0000}"/>
    <cellStyle name="Note 2 5 2 3 3" xfId="3605" xr:uid="{00000000-0005-0000-0000-00008B1B0000}"/>
    <cellStyle name="Note 2 5 2 3 3 2" xfId="5328" xr:uid="{00000000-0005-0000-0000-00008C1B0000}"/>
    <cellStyle name="Note 2 5 2 3 3 2 2" xfId="8784" xr:uid="{00000000-0005-0000-0000-00008D1B0000}"/>
    <cellStyle name="Note 2 5 2 3 3 3" xfId="7068" xr:uid="{00000000-0005-0000-0000-00008E1B0000}"/>
    <cellStyle name="Note 2 5 2 3 4" xfId="4165" xr:uid="{00000000-0005-0000-0000-00008F1B0000}"/>
    <cellStyle name="Note 2 5 2 3 4 2" xfId="5887" xr:uid="{00000000-0005-0000-0000-0000901B0000}"/>
    <cellStyle name="Note 2 5 2 3 4 2 2" xfId="9343" xr:uid="{00000000-0005-0000-0000-0000911B0000}"/>
    <cellStyle name="Note 2 5 2 3 4 3" xfId="7627" xr:uid="{00000000-0005-0000-0000-0000921B0000}"/>
    <cellStyle name="Note 2 5 2 3 5" xfId="4767" xr:uid="{00000000-0005-0000-0000-0000931B0000}"/>
    <cellStyle name="Note 2 5 2 3 5 2" xfId="8228" xr:uid="{00000000-0005-0000-0000-0000941B0000}"/>
    <cellStyle name="Note 2 5 2 3 6" xfId="6492" xr:uid="{00000000-0005-0000-0000-0000951B0000}"/>
    <cellStyle name="Note 2 5 2 4" xfId="2626" xr:uid="{00000000-0005-0000-0000-0000961B0000}"/>
    <cellStyle name="Note 2 5 2 4 2" xfId="3501" xr:uid="{00000000-0005-0000-0000-0000971B0000}"/>
    <cellStyle name="Note 2 5 2 4 2 2" xfId="4040" xr:uid="{00000000-0005-0000-0000-0000981B0000}"/>
    <cellStyle name="Note 2 5 2 4 2 2 2" xfId="5763" xr:uid="{00000000-0005-0000-0000-0000991B0000}"/>
    <cellStyle name="Note 2 5 2 4 2 2 2 2" xfId="9219" xr:uid="{00000000-0005-0000-0000-00009A1B0000}"/>
    <cellStyle name="Note 2 5 2 4 2 2 3" xfId="7503" xr:uid="{00000000-0005-0000-0000-00009B1B0000}"/>
    <cellStyle name="Note 2 5 2 4 2 3" xfId="4640" xr:uid="{00000000-0005-0000-0000-00009C1B0000}"/>
    <cellStyle name="Note 2 5 2 4 2 3 2" xfId="6362" xr:uid="{00000000-0005-0000-0000-00009D1B0000}"/>
    <cellStyle name="Note 2 5 2 4 2 3 2 2" xfId="9818" xr:uid="{00000000-0005-0000-0000-00009E1B0000}"/>
    <cellStyle name="Note 2 5 2 4 2 3 3" xfId="8102" xr:uid="{00000000-0005-0000-0000-00009F1B0000}"/>
    <cellStyle name="Note 2 5 2 4 2 4" xfId="5202" xr:uid="{00000000-0005-0000-0000-0000A01B0000}"/>
    <cellStyle name="Note 2 5 2 4 2 4 2" xfId="8663" xr:uid="{00000000-0005-0000-0000-0000A11B0000}"/>
    <cellStyle name="Note 2 5 2 4 2 5" xfId="6967" xr:uid="{00000000-0005-0000-0000-0000A21B0000}"/>
    <cellStyle name="Note 2 5 2 4 3" xfId="3776" xr:uid="{00000000-0005-0000-0000-0000A31B0000}"/>
    <cellStyle name="Note 2 5 2 4 3 2" xfId="5499" xr:uid="{00000000-0005-0000-0000-0000A41B0000}"/>
    <cellStyle name="Note 2 5 2 4 3 2 2" xfId="8955" xr:uid="{00000000-0005-0000-0000-0000A51B0000}"/>
    <cellStyle name="Note 2 5 2 4 3 3" xfId="7239" xr:uid="{00000000-0005-0000-0000-0000A61B0000}"/>
    <cellStyle name="Note 2 5 2 4 4" xfId="4350" xr:uid="{00000000-0005-0000-0000-0000A71B0000}"/>
    <cellStyle name="Note 2 5 2 4 4 2" xfId="6072" xr:uid="{00000000-0005-0000-0000-0000A81B0000}"/>
    <cellStyle name="Note 2 5 2 4 4 2 2" xfId="9528" xr:uid="{00000000-0005-0000-0000-0000A91B0000}"/>
    <cellStyle name="Note 2 5 2 4 4 3" xfId="7812" xr:uid="{00000000-0005-0000-0000-0000AA1B0000}"/>
    <cellStyle name="Note 2 5 2 4 5" xfId="4938" xr:uid="{00000000-0005-0000-0000-0000AB1B0000}"/>
    <cellStyle name="Note 2 5 2 4 5 2" xfId="8399" xr:uid="{00000000-0005-0000-0000-0000AC1B0000}"/>
    <cellStyle name="Note 2 5 2 4 6" xfId="6677" xr:uid="{00000000-0005-0000-0000-0000AD1B0000}"/>
    <cellStyle name="Note 2 5 2 5" xfId="2657" xr:uid="{00000000-0005-0000-0000-0000AE1B0000}"/>
    <cellStyle name="Note 2 5 2 5 2" xfId="3526" xr:uid="{00000000-0005-0000-0000-0000AF1B0000}"/>
    <cellStyle name="Note 2 5 2 5 2 2" xfId="4062" xr:uid="{00000000-0005-0000-0000-0000B01B0000}"/>
    <cellStyle name="Note 2 5 2 5 2 2 2" xfId="5785" xr:uid="{00000000-0005-0000-0000-0000B11B0000}"/>
    <cellStyle name="Note 2 5 2 5 2 2 2 2" xfId="9241" xr:uid="{00000000-0005-0000-0000-0000B21B0000}"/>
    <cellStyle name="Note 2 5 2 5 2 2 3" xfId="7525" xr:uid="{00000000-0005-0000-0000-0000B31B0000}"/>
    <cellStyle name="Note 2 5 2 5 2 3" xfId="4665" xr:uid="{00000000-0005-0000-0000-0000B41B0000}"/>
    <cellStyle name="Note 2 5 2 5 2 3 2" xfId="6387" xr:uid="{00000000-0005-0000-0000-0000B51B0000}"/>
    <cellStyle name="Note 2 5 2 5 2 3 2 2" xfId="9843" xr:uid="{00000000-0005-0000-0000-0000B61B0000}"/>
    <cellStyle name="Note 2 5 2 5 2 3 3" xfId="8127" xr:uid="{00000000-0005-0000-0000-0000B71B0000}"/>
    <cellStyle name="Note 2 5 2 5 2 4" xfId="5224" xr:uid="{00000000-0005-0000-0000-0000B81B0000}"/>
    <cellStyle name="Note 2 5 2 5 2 4 2" xfId="8685" xr:uid="{00000000-0005-0000-0000-0000B91B0000}"/>
    <cellStyle name="Note 2 5 2 5 2 5" xfId="6992" xr:uid="{00000000-0005-0000-0000-0000BA1B0000}"/>
    <cellStyle name="Note 2 5 2 5 3" xfId="3798" xr:uid="{00000000-0005-0000-0000-0000BB1B0000}"/>
    <cellStyle name="Note 2 5 2 5 3 2" xfId="5521" xr:uid="{00000000-0005-0000-0000-0000BC1B0000}"/>
    <cellStyle name="Note 2 5 2 5 3 2 2" xfId="8977" xr:uid="{00000000-0005-0000-0000-0000BD1B0000}"/>
    <cellStyle name="Note 2 5 2 5 3 3" xfId="7261" xr:uid="{00000000-0005-0000-0000-0000BE1B0000}"/>
    <cellStyle name="Note 2 5 2 5 4" xfId="4375" xr:uid="{00000000-0005-0000-0000-0000BF1B0000}"/>
    <cellStyle name="Note 2 5 2 5 4 2" xfId="6097" xr:uid="{00000000-0005-0000-0000-0000C01B0000}"/>
    <cellStyle name="Note 2 5 2 5 4 2 2" xfId="9553" xr:uid="{00000000-0005-0000-0000-0000C11B0000}"/>
    <cellStyle name="Note 2 5 2 5 4 3" xfId="7837" xr:uid="{00000000-0005-0000-0000-0000C21B0000}"/>
    <cellStyle name="Note 2 5 2 5 5" xfId="4960" xr:uid="{00000000-0005-0000-0000-0000C31B0000}"/>
    <cellStyle name="Note 2 5 2 5 5 2" xfId="8421" xr:uid="{00000000-0005-0000-0000-0000C41B0000}"/>
    <cellStyle name="Note 2 5 2 5 6" xfId="6702" xr:uid="{00000000-0005-0000-0000-0000C51B0000}"/>
    <cellStyle name="Note 2 5 2 6" xfId="3380" xr:uid="{00000000-0005-0000-0000-0000C61B0000}"/>
    <cellStyle name="Note 2 5 2 6 2" xfId="3930" xr:uid="{00000000-0005-0000-0000-0000C71B0000}"/>
    <cellStyle name="Note 2 5 2 6 2 2" xfId="5653" xr:uid="{00000000-0005-0000-0000-0000C81B0000}"/>
    <cellStyle name="Note 2 5 2 6 2 2 2" xfId="9109" xr:uid="{00000000-0005-0000-0000-0000C91B0000}"/>
    <cellStyle name="Note 2 5 2 6 2 3" xfId="7393" xr:uid="{00000000-0005-0000-0000-0000CA1B0000}"/>
    <cellStyle name="Note 2 5 2 6 3" xfId="4519" xr:uid="{00000000-0005-0000-0000-0000CB1B0000}"/>
    <cellStyle name="Note 2 5 2 6 3 2" xfId="6241" xr:uid="{00000000-0005-0000-0000-0000CC1B0000}"/>
    <cellStyle name="Note 2 5 2 6 3 2 2" xfId="9697" xr:uid="{00000000-0005-0000-0000-0000CD1B0000}"/>
    <cellStyle name="Note 2 5 2 6 3 3" xfId="7981" xr:uid="{00000000-0005-0000-0000-0000CE1B0000}"/>
    <cellStyle name="Note 2 5 2 6 4" xfId="5092" xr:uid="{00000000-0005-0000-0000-0000CF1B0000}"/>
    <cellStyle name="Note 2 5 2 6 4 2" xfId="8553" xr:uid="{00000000-0005-0000-0000-0000D01B0000}"/>
    <cellStyle name="Note 2 5 2 6 5" xfId="6846" xr:uid="{00000000-0005-0000-0000-0000D11B0000}"/>
    <cellStyle name="Note 2 5 2 7" xfId="3666" xr:uid="{00000000-0005-0000-0000-0000D21B0000}"/>
    <cellStyle name="Note 2 5 2 7 2" xfId="5389" xr:uid="{00000000-0005-0000-0000-0000D31B0000}"/>
    <cellStyle name="Note 2 5 2 7 2 2" xfId="8845" xr:uid="{00000000-0005-0000-0000-0000D41B0000}"/>
    <cellStyle name="Note 2 5 2 7 3" xfId="7129" xr:uid="{00000000-0005-0000-0000-0000D51B0000}"/>
    <cellStyle name="Note 2 5 2 8" xfId="4229" xr:uid="{00000000-0005-0000-0000-0000D61B0000}"/>
    <cellStyle name="Note 2 5 2 8 2" xfId="5951" xr:uid="{00000000-0005-0000-0000-0000D71B0000}"/>
    <cellStyle name="Note 2 5 2 8 2 2" xfId="9407" xr:uid="{00000000-0005-0000-0000-0000D81B0000}"/>
    <cellStyle name="Note 2 5 2 8 3" xfId="7691" xr:uid="{00000000-0005-0000-0000-0000D91B0000}"/>
    <cellStyle name="Note 2 5 2 9" xfId="4828" xr:uid="{00000000-0005-0000-0000-0000DA1B0000}"/>
    <cellStyle name="Note 2 5 2 9 2" xfId="8289" xr:uid="{00000000-0005-0000-0000-0000DB1B0000}"/>
    <cellStyle name="Note 2 5 3" xfId="2171" xr:uid="{00000000-0005-0000-0000-0000DC1B0000}"/>
    <cellStyle name="Note 2 5 3 2" xfId="3277" xr:uid="{00000000-0005-0000-0000-0000DD1B0000}"/>
    <cellStyle name="Note 2 5 3 2 2" xfId="3833" xr:uid="{00000000-0005-0000-0000-0000DE1B0000}"/>
    <cellStyle name="Note 2 5 3 2 2 2" xfId="5556" xr:uid="{00000000-0005-0000-0000-0000DF1B0000}"/>
    <cellStyle name="Note 2 5 3 2 2 2 2" xfId="9012" xr:uid="{00000000-0005-0000-0000-0000E01B0000}"/>
    <cellStyle name="Note 2 5 3 2 2 3" xfId="7296" xr:uid="{00000000-0005-0000-0000-0000E11B0000}"/>
    <cellStyle name="Note 2 5 3 2 3" xfId="4416" xr:uid="{00000000-0005-0000-0000-0000E21B0000}"/>
    <cellStyle name="Note 2 5 3 2 3 2" xfId="6138" xr:uid="{00000000-0005-0000-0000-0000E31B0000}"/>
    <cellStyle name="Note 2 5 3 2 3 2 2" xfId="9594" xr:uid="{00000000-0005-0000-0000-0000E41B0000}"/>
    <cellStyle name="Note 2 5 3 2 3 3" xfId="7878" xr:uid="{00000000-0005-0000-0000-0000E51B0000}"/>
    <cellStyle name="Note 2 5 3 2 4" xfId="4995" xr:uid="{00000000-0005-0000-0000-0000E61B0000}"/>
    <cellStyle name="Note 2 5 3 2 4 2" xfId="8456" xr:uid="{00000000-0005-0000-0000-0000E71B0000}"/>
    <cellStyle name="Note 2 5 3 2 5" xfId="6743" xr:uid="{00000000-0005-0000-0000-0000E81B0000}"/>
    <cellStyle name="Note 2 5 3 3" xfId="3569" xr:uid="{00000000-0005-0000-0000-0000E91B0000}"/>
    <cellStyle name="Note 2 5 3 3 2" xfId="5292" xr:uid="{00000000-0005-0000-0000-0000EA1B0000}"/>
    <cellStyle name="Note 2 5 3 3 2 2" xfId="8748" xr:uid="{00000000-0005-0000-0000-0000EB1B0000}"/>
    <cellStyle name="Note 2 5 3 3 3" xfId="7032" xr:uid="{00000000-0005-0000-0000-0000EC1B0000}"/>
    <cellStyle name="Note 2 5 3 4" xfId="4126" xr:uid="{00000000-0005-0000-0000-0000ED1B0000}"/>
    <cellStyle name="Note 2 5 3 4 2" xfId="5848" xr:uid="{00000000-0005-0000-0000-0000EE1B0000}"/>
    <cellStyle name="Note 2 5 3 4 2 2" xfId="9304" xr:uid="{00000000-0005-0000-0000-0000EF1B0000}"/>
    <cellStyle name="Note 2 5 3 4 3" xfId="7588" xr:uid="{00000000-0005-0000-0000-0000F01B0000}"/>
    <cellStyle name="Note 2 5 3 5" xfId="4731" xr:uid="{00000000-0005-0000-0000-0000F11B0000}"/>
    <cellStyle name="Note 2 5 3 5 2" xfId="8192" xr:uid="{00000000-0005-0000-0000-0000F21B0000}"/>
    <cellStyle name="Note 2 5 3 6" xfId="6453" xr:uid="{00000000-0005-0000-0000-0000F31B0000}"/>
    <cellStyle name="Note 2 5 4" xfId="2184" xr:uid="{00000000-0005-0000-0000-0000F41B0000}"/>
    <cellStyle name="Note 2 5 4 2" xfId="3290" xr:uid="{00000000-0005-0000-0000-0000F51B0000}"/>
    <cellStyle name="Note 2 5 4 2 2" xfId="3844" xr:uid="{00000000-0005-0000-0000-0000F61B0000}"/>
    <cellStyle name="Note 2 5 4 2 2 2" xfId="5567" xr:uid="{00000000-0005-0000-0000-0000F71B0000}"/>
    <cellStyle name="Note 2 5 4 2 2 2 2" xfId="9023" xr:uid="{00000000-0005-0000-0000-0000F81B0000}"/>
    <cellStyle name="Note 2 5 4 2 2 3" xfId="7307" xr:uid="{00000000-0005-0000-0000-0000F91B0000}"/>
    <cellStyle name="Note 2 5 4 2 3" xfId="4429" xr:uid="{00000000-0005-0000-0000-0000FA1B0000}"/>
    <cellStyle name="Note 2 5 4 2 3 2" xfId="6151" xr:uid="{00000000-0005-0000-0000-0000FB1B0000}"/>
    <cellStyle name="Note 2 5 4 2 3 2 2" xfId="9607" xr:uid="{00000000-0005-0000-0000-0000FC1B0000}"/>
    <cellStyle name="Note 2 5 4 2 3 3" xfId="7891" xr:uid="{00000000-0005-0000-0000-0000FD1B0000}"/>
    <cellStyle name="Note 2 5 4 2 4" xfId="5006" xr:uid="{00000000-0005-0000-0000-0000FE1B0000}"/>
    <cellStyle name="Note 2 5 4 2 4 2" xfId="8467" xr:uid="{00000000-0005-0000-0000-0000FF1B0000}"/>
    <cellStyle name="Note 2 5 4 2 5" xfId="6756" xr:uid="{00000000-0005-0000-0000-0000001C0000}"/>
    <cellStyle name="Note 2 5 4 3" xfId="3580" xr:uid="{00000000-0005-0000-0000-0000011C0000}"/>
    <cellStyle name="Note 2 5 4 3 2" xfId="5303" xr:uid="{00000000-0005-0000-0000-0000021C0000}"/>
    <cellStyle name="Note 2 5 4 3 2 2" xfId="8759" xr:uid="{00000000-0005-0000-0000-0000031C0000}"/>
    <cellStyle name="Note 2 5 4 3 3" xfId="7043" xr:uid="{00000000-0005-0000-0000-0000041C0000}"/>
    <cellStyle name="Note 2 5 4 4" xfId="4139" xr:uid="{00000000-0005-0000-0000-0000051C0000}"/>
    <cellStyle name="Note 2 5 4 4 2" xfId="5861" xr:uid="{00000000-0005-0000-0000-0000061C0000}"/>
    <cellStyle name="Note 2 5 4 4 2 2" xfId="9317" xr:uid="{00000000-0005-0000-0000-0000071C0000}"/>
    <cellStyle name="Note 2 5 4 4 3" xfId="7601" xr:uid="{00000000-0005-0000-0000-0000081C0000}"/>
    <cellStyle name="Note 2 5 4 5" xfId="4742" xr:uid="{00000000-0005-0000-0000-0000091C0000}"/>
    <cellStyle name="Note 2 5 4 5 2" xfId="8203" xr:uid="{00000000-0005-0000-0000-00000A1C0000}"/>
    <cellStyle name="Note 2 5 4 6" xfId="6466" xr:uid="{00000000-0005-0000-0000-00000B1C0000}"/>
    <cellStyle name="Note 2 5 5" xfId="2463" xr:uid="{00000000-0005-0000-0000-00000C1C0000}"/>
    <cellStyle name="Note 2 5 5 2" xfId="3421" xr:uid="{00000000-0005-0000-0000-00000D1C0000}"/>
    <cellStyle name="Note 2 5 5 2 2" xfId="3966" xr:uid="{00000000-0005-0000-0000-00000E1C0000}"/>
    <cellStyle name="Note 2 5 5 2 2 2" xfId="5689" xr:uid="{00000000-0005-0000-0000-00000F1C0000}"/>
    <cellStyle name="Note 2 5 5 2 2 2 2" xfId="9145" xr:uid="{00000000-0005-0000-0000-0000101C0000}"/>
    <cellStyle name="Note 2 5 5 2 2 3" xfId="7429" xr:uid="{00000000-0005-0000-0000-0000111C0000}"/>
    <cellStyle name="Note 2 5 5 2 3" xfId="4560" xr:uid="{00000000-0005-0000-0000-0000121C0000}"/>
    <cellStyle name="Note 2 5 5 2 3 2" xfId="6282" xr:uid="{00000000-0005-0000-0000-0000131C0000}"/>
    <cellStyle name="Note 2 5 5 2 3 2 2" xfId="9738" xr:uid="{00000000-0005-0000-0000-0000141C0000}"/>
    <cellStyle name="Note 2 5 5 2 3 3" xfId="8022" xr:uid="{00000000-0005-0000-0000-0000151C0000}"/>
    <cellStyle name="Note 2 5 5 2 4" xfId="5128" xr:uid="{00000000-0005-0000-0000-0000161C0000}"/>
    <cellStyle name="Note 2 5 5 2 4 2" xfId="8589" xr:uid="{00000000-0005-0000-0000-0000171C0000}"/>
    <cellStyle name="Note 2 5 5 2 5" xfId="6887" xr:uid="{00000000-0005-0000-0000-0000181C0000}"/>
    <cellStyle name="Note 2 5 5 3" xfId="3702" xr:uid="{00000000-0005-0000-0000-0000191C0000}"/>
    <cellStyle name="Note 2 5 5 3 2" xfId="5425" xr:uid="{00000000-0005-0000-0000-00001A1C0000}"/>
    <cellStyle name="Note 2 5 5 3 2 2" xfId="8881" xr:uid="{00000000-0005-0000-0000-00001B1C0000}"/>
    <cellStyle name="Note 2 5 5 3 3" xfId="7165" xr:uid="{00000000-0005-0000-0000-00001C1C0000}"/>
    <cellStyle name="Note 2 5 5 4" xfId="4270" xr:uid="{00000000-0005-0000-0000-00001D1C0000}"/>
    <cellStyle name="Note 2 5 5 4 2" xfId="5992" xr:uid="{00000000-0005-0000-0000-00001E1C0000}"/>
    <cellStyle name="Note 2 5 5 4 2 2" xfId="9448" xr:uid="{00000000-0005-0000-0000-00001F1C0000}"/>
    <cellStyle name="Note 2 5 5 4 3" xfId="7732" xr:uid="{00000000-0005-0000-0000-0000201C0000}"/>
    <cellStyle name="Note 2 5 5 5" xfId="4864" xr:uid="{00000000-0005-0000-0000-0000211C0000}"/>
    <cellStyle name="Note 2 5 5 5 2" xfId="8325" xr:uid="{00000000-0005-0000-0000-0000221C0000}"/>
    <cellStyle name="Note 2 5 5 6" xfId="6597" xr:uid="{00000000-0005-0000-0000-0000231C0000}"/>
    <cellStyle name="Note 2 5 6" xfId="2224" xr:uid="{00000000-0005-0000-0000-0000241C0000}"/>
    <cellStyle name="Note 2 5 6 2" xfId="3325" xr:uid="{00000000-0005-0000-0000-0000251C0000}"/>
    <cellStyle name="Note 2 5 6 2 2" xfId="3878" xr:uid="{00000000-0005-0000-0000-0000261C0000}"/>
    <cellStyle name="Note 2 5 6 2 2 2" xfId="5601" xr:uid="{00000000-0005-0000-0000-0000271C0000}"/>
    <cellStyle name="Note 2 5 6 2 2 2 2" xfId="9057" xr:uid="{00000000-0005-0000-0000-0000281C0000}"/>
    <cellStyle name="Note 2 5 6 2 2 3" xfId="7341" xr:uid="{00000000-0005-0000-0000-0000291C0000}"/>
    <cellStyle name="Note 2 5 6 2 3" xfId="4464" xr:uid="{00000000-0005-0000-0000-00002A1C0000}"/>
    <cellStyle name="Note 2 5 6 2 3 2" xfId="6186" xr:uid="{00000000-0005-0000-0000-00002B1C0000}"/>
    <cellStyle name="Note 2 5 6 2 3 2 2" xfId="9642" xr:uid="{00000000-0005-0000-0000-00002C1C0000}"/>
    <cellStyle name="Note 2 5 6 2 3 3" xfId="7926" xr:uid="{00000000-0005-0000-0000-00002D1C0000}"/>
    <cellStyle name="Note 2 5 6 2 4" xfId="5040" xr:uid="{00000000-0005-0000-0000-00002E1C0000}"/>
    <cellStyle name="Note 2 5 6 2 4 2" xfId="8501" xr:uid="{00000000-0005-0000-0000-00002F1C0000}"/>
    <cellStyle name="Note 2 5 6 2 5" xfId="6791" xr:uid="{00000000-0005-0000-0000-0000301C0000}"/>
    <cellStyle name="Note 2 5 6 3" xfId="3614" xr:uid="{00000000-0005-0000-0000-0000311C0000}"/>
    <cellStyle name="Note 2 5 6 3 2" xfId="5337" xr:uid="{00000000-0005-0000-0000-0000321C0000}"/>
    <cellStyle name="Note 2 5 6 3 2 2" xfId="8793" xr:uid="{00000000-0005-0000-0000-0000331C0000}"/>
    <cellStyle name="Note 2 5 6 3 3" xfId="7077" xr:uid="{00000000-0005-0000-0000-0000341C0000}"/>
    <cellStyle name="Note 2 5 6 4" xfId="4174" xr:uid="{00000000-0005-0000-0000-0000351C0000}"/>
    <cellStyle name="Note 2 5 6 4 2" xfId="5896" xr:uid="{00000000-0005-0000-0000-0000361C0000}"/>
    <cellStyle name="Note 2 5 6 4 2 2" xfId="9352" xr:uid="{00000000-0005-0000-0000-0000371C0000}"/>
    <cellStyle name="Note 2 5 6 4 3" xfId="7636" xr:uid="{00000000-0005-0000-0000-0000381C0000}"/>
    <cellStyle name="Note 2 5 6 5" xfId="4776" xr:uid="{00000000-0005-0000-0000-0000391C0000}"/>
    <cellStyle name="Note 2 5 6 5 2" xfId="8237" xr:uid="{00000000-0005-0000-0000-00003A1C0000}"/>
    <cellStyle name="Note 2 5 6 6" xfId="6501" xr:uid="{00000000-0005-0000-0000-00003B1C0000}"/>
    <cellStyle name="Note 2 5 7" xfId="2209" xr:uid="{00000000-0005-0000-0000-00003C1C0000}"/>
    <cellStyle name="Note 2 5 7 2" xfId="3310" xr:uid="{00000000-0005-0000-0000-00003D1C0000}"/>
    <cellStyle name="Note 2 5 7 2 2" xfId="3864" xr:uid="{00000000-0005-0000-0000-00003E1C0000}"/>
    <cellStyle name="Note 2 5 7 2 2 2" xfId="5587" xr:uid="{00000000-0005-0000-0000-00003F1C0000}"/>
    <cellStyle name="Note 2 5 7 2 2 2 2" xfId="9043" xr:uid="{00000000-0005-0000-0000-0000401C0000}"/>
    <cellStyle name="Note 2 5 7 2 2 3" xfId="7327" xr:uid="{00000000-0005-0000-0000-0000411C0000}"/>
    <cellStyle name="Note 2 5 7 2 3" xfId="4449" xr:uid="{00000000-0005-0000-0000-0000421C0000}"/>
    <cellStyle name="Note 2 5 7 2 3 2" xfId="6171" xr:uid="{00000000-0005-0000-0000-0000431C0000}"/>
    <cellStyle name="Note 2 5 7 2 3 2 2" xfId="9627" xr:uid="{00000000-0005-0000-0000-0000441C0000}"/>
    <cellStyle name="Note 2 5 7 2 3 3" xfId="7911" xr:uid="{00000000-0005-0000-0000-0000451C0000}"/>
    <cellStyle name="Note 2 5 7 2 4" xfId="5026" xr:uid="{00000000-0005-0000-0000-0000461C0000}"/>
    <cellStyle name="Note 2 5 7 2 4 2" xfId="8487" xr:uid="{00000000-0005-0000-0000-0000471C0000}"/>
    <cellStyle name="Note 2 5 7 2 5" xfId="6776" xr:uid="{00000000-0005-0000-0000-0000481C0000}"/>
    <cellStyle name="Note 2 5 7 3" xfId="3600" xr:uid="{00000000-0005-0000-0000-0000491C0000}"/>
    <cellStyle name="Note 2 5 7 3 2" xfId="5323" xr:uid="{00000000-0005-0000-0000-00004A1C0000}"/>
    <cellStyle name="Note 2 5 7 3 2 2" xfId="8779" xr:uid="{00000000-0005-0000-0000-00004B1C0000}"/>
    <cellStyle name="Note 2 5 7 3 3" xfId="7063" xr:uid="{00000000-0005-0000-0000-00004C1C0000}"/>
    <cellStyle name="Note 2 5 7 4" xfId="4159" xr:uid="{00000000-0005-0000-0000-00004D1C0000}"/>
    <cellStyle name="Note 2 5 7 4 2" xfId="5881" xr:uid="{00000000-0005-0000-0000-00004E1C0000}"/>
    <cellStyle name="Note 2 5 7 4 2 2" xfId="9337" xr:uid="{00000000-0005-0000-0000-00004F1C0000}"/>
    <cellStyle name="Note 2 5 7 4 3" xfId="7621" xr:uid="{00000000-0005-0000-0000-0000501C0000}"/>
    <cellStyle name="Note 2 5 7 5" xfId="4762" xr:uid="{00000000-0005-0000-0000-0000511C0000}"/>
    <cellStyle name="Note 2 5 7 5 2" xfId="8223" xr:uid="{00000000-0005-0000-0000-0000521C0000}"/>
    <cellStyle name="Note 2 5 7 6" xfId="6486" xr:uid="{00000000-0005-0000-0000-0000531C0000}"/>
    <cellStyle name="Note 2 5 8" xfId="2234" xr:uid="{00000000-0005-0000-0000-0000541C0000}"/>
    <cellStyle name="Note 2 5 8 2" xfId="3335" xr:uid="{00000000-0005-0000-0000-0000551C0000}"/>
    <cellStyle name="Note 2 5 8 2 2" xfId="3888" xr:uid="{00000000-0005-0000-0000-0000561C0000}"/>
    <cellStyle name="Note 2 5 8 2 2 2" xfId="5611" xr:uid="{00000000-0005-0000-0000-0000571C0000}"/>
    <cellStyle name="Note 2 5 8 2 2 2 2" xfId="9067" xr:uid="{00000000-0005-0000-0000-0000581C0000}"/>
    <cellStyle name="Note 2 5 8 2 2 3" xfId="7351" xr:uid="{00000000-0005-0000-0000-0000591C0000}"/>
    <cellStyle name="Note 2 5 8 2 3" xfId="4474" xr:uid="{00000000-0005-0000-0000-00005A1C0000}"/>
    <cellStyle name="Note 2 5 8 2 3 2" xfId="6196" xr:uid="{00000000-0005-0000-0000-00005B1C0000}"/>
    <cellStyle name="Note 2 5 8 2 3 2 2" xfId="9652" xr:uid="{00000000-0005-0000-0000-00005C1C0000}"/>
    <cellStyle name="Note 2 5 8 2 3 3" xfId="7936" xr:uid="{00000000-0005-0000-0000-00005D1C0000}"/>
    <cellStyle name="Note 2 5 8 2 4" xfId="5050" xr:uid="{00000000-0005-0000-0000-00005E1C0000}"/>
    <cellStyle name="Note 2 5 8 2 4 2" xfId="8511" xr:uid="{00000000-0005-0000-0000-00005F1C0000}"/>
    <cellStyle name="Note 2 5 8 2 5" xfId="6801" xr:uid="{00000000-0005-0000-0000-0000601C0000}"/>
    <cellStyle name="Note 2 5 8 3" xfId="3624" xr:uid="{00000000-0005-0000-0000-0000611C0000}"/>
    <cellStyle name="Note 2 5 8 3 2" xfId="5347" xr:uid="{00000000-0005-0000-0000-0000621C0000}"/>
    <cellStyle name="Note 2 5 8 3 2 2" xfId="8803" xr:uid="{00000000-0005-0000-0000-0000631C0000}"/>
    <cellStyle name="Note 2 5 8 3 3" xfId="7087" xr:uid="{00000000-0005-0000-0000-0000641C0000}"/>
    <cellStyle name="Note 2 5 8 4" xfId="4184" xr:uid="{00000000-0005-0000-0000-0000651C0000}"/>
    <cellStyle name="Note 2 5 8 4 2" xfId="5906" xr:uid="{00000000-0005-0000-0000-0000661C0000}"/>
    <cellStyle name="Note 2 5 8 4 2 2" xfId="9362" xr:uid="{00000000-0005-0000-0000-0000671C0000}"/>
    <cellStyle name="Note 2 5 8 4 3" xfId="7646" xr:uid="{00000000-0005-0000-0000-0000681C0000}"/>
    <cellStyle name="Note 2 5 8 5" xfId="4786" xr:uid="{00000000-0005-0000-0000-0000691C0000}"/>
    <cellStyle name="Note 2 5 8 5 2" xfId="8247" xr:uid="{00000000-0005-0000-0000-00006A1C0000}"/>
    <cellStyle name="Note 2 5 8 6" xfId="6511" xr:uid="{00000000-0005-0000-0000-00006B1C0000}"/>
    <cellStyle name="Note 2 5 9" xfId="3260" xr:uid="{00000000-0005-0000-0000-00006C1C0000}"/>
    <cellStyle name="Note 2 5 9 2" xfId="3820" xr:uid="{00000000-0005-0000-0000-00006D1C0000}"/>
    <cellStyle name="Note 2 5 9 2 2" xfId="5543" xr:uid="{00000000-0005-0000-0000-00006E1C0000}"/>
    <cellStyle name="Note 2 5 9 2 2 2" xfId="8999" xr:uid="{00000000-0005-0000-0000-00006F1C0000}"/>
    <cellStyle name="Note 2 5 9 2 3" xfId="7283" xr:uid="{00000000-0005-0000-0000-0000701C0000}"/>
    <cellStyle name="Note 2 5 9 3" xfId="4400" xr:uid="{00000000-0005-0000-0000-0000711C0000}"/>
    <cellStyle name="Note 2 5 9 3 2" xfId="6122" xr:uid="{00000000-0005-0000-0000-0000721C0000}"/>
    <cellStyle name="Note 2 5 9 3 2 2" xfId="9578" xr:uid="{00000000-0005-0000-0000-0000731C0000}"/>
    <cellStyle name="Note 2 5 9 3 3" xfId="7862" xr:uid="{00000000-0005-0000-0000-0000741C0000}"/>
    <cellStyle name="Note 2 5 9 4" xfId="4982" xr:uid="{00000000-0005-0000-0000-0000751C0000}"/>
    <cellStyle name="Note 2 5 9 4 2" xfId="8443" xr:uid="{00000000-0005-0000-0000-0000761C0000}"/>
    <cellStyle name="Note 2 5 9 5" xfId="6727" xr:uid="{00000000-0005-0000-0000-0000771C0000}"/>
    <cellStyle name="Note 2 6" xfId="2071" xr:uid="{00000000-0005-0000-0000-0000781C0000}"/>
    <cellStyle name="Note 2 6 10" xfId="3555" xr:uid="{00000000-0005-0000-0000-0000791C0000}"/>
    <cellStyle name="Note 2 6 10 2" xfId="4111" xr:uid="{00000000-0005-0000-0000-00007A1C0000}"/>
    <cellStyle name="Note 2 6 10 2 2" xfId="5833" xr:uid="{00000000-0005-0000-0000-00007B1C0000}"/>
    <cellStyle name="Note 2 6 10 2 2 2" xfId="9289" xr:uid="{00000000-0005-0000-0000-00007C1C0000}"/>
    <cellStyle name="Note 2 6 10 2 3" xfId="7573" xr:uid="{00000000-0005-0000-0000-00007D1C0000}"/>
    <cellStyle name="Note 2 6 10 3" xfId="4717" xr:uid="{00000000-0005-0000-0000-00007E1C0000}"/>
    <cellStyle name="Note 2 6 10 3 2" xfId="8178" xr:uid="{00000000-0005-0000-0000-00007F1C0000}"/>
    <cellStyle name="Note 2 6 10 4" xfId="7018" xr:uid="{00000000-0005-0000-0000-0000801C0000}"/>
    <cellStyle name="Note 2 6 11" xfId="6438" xr:uid="{00000000-0005-0000-0000-0000811C0000}"/>
    <cellStyle name="Note 2 6 2" xfId="2280" xr:uid="{00000000-0005-0000-0000-0000821C0000}"/>
    <cellStyle name="Note 2 6 2 10" xfId="6557" xr:uid="{00000000-0005-0000-0000-0000831C0000}"/>
    <cellStyle name="Note 2 6 2 2" xfId="2599" xr:uid="{00000000-0005-0000-0000-0000841C0000}"/>
    <cellStyle name="Note 2 6 2 2 2" xfId="3475" xr:uid="{00000000-0005-0000-0000-0000851C0000}"/>
    <cellStyle name="Note 2 6 2 2 2 2" xfId="4016" xr:uid="{00000000-0005-0000-0000-0000861C0000}"/>
    <cellStyle name="Note 2 6 2 2 2 2 2" xfId="5739" xr:uid="{00000000-0005-0000-0000-0000871C0000}"/>
    <cellStyle name="Note 2 6 2 2 2 2 2 2" xfId="9195" xr:uid="{00000000-0005-0000-0000-0000881C0000}"/>
    <cellStyle name="Note 2 6 2 2 2 2 3" xfId="7479" xr:uid="{00000000-0005-0000-0000-0000891C0000}"/>
    <cellStyle name="Note 2 6 2 2 2 3" xfId="4614" xr:uid="{00000000-0005-0000-0000-00008A1C0000}"/>
    <cellStyle name="Note 2 6 2 2 2 3 2" xfId="6336" xr:uid="{00000000-0005-0000-0000-00008B1C0000}"/>
    <cellStyle name="Note 2 6 2 2 2 3 2 2" xfId="9792" xr:uid="{00000000-0005-0000-0000-00008C1C0000}"/>
    <cellStyle name="Note 2 6 2 2 2 3 3" xfId="8076" xr:uid="{00000000-0005-0000-0000-00008D1C0000}"/>
    <cellStyle name="Note 2 6 2 2 2 4" xfId="5178" xr:uid="{00000000-0005-0000-0000-00008E1C0000}"/>
    <cellStyle name="Note 2 6 2 2 2 4 2" xfId="8639" xr:uid="{00000000-0005-0000-0000-00008F1C0000}"/>
    <cellStyle name="Note 2 6 2 2 2 5" xfId="6941" xr:uid="{00000000-0005-0000-0000-0000901C0000}"/>
    <cellStyle name="Note 2 6 2 2 3" xfId="3752" xr:uid="{00000000-0005-0000-0000-0000911C0000}"/>
    <cellStyle name="Note 2 6 2 2 3 2" xfId="5475" xr:uid="{00000000-0005-0000-0000-0000921C0000}"/>
    <cellStyle name="Note 2 6 2 2 3 2 2" xfId="8931" xr:uid="{00000000-0005-0000-0000-0000931C0000}"/>
    <cellStyle name="Note 2 6 2 2 3 3" xfId="7215" xr:uid="{00000000-0005-0000-0000-0000941C0000}"/>
    <cellStyle name="Note 2 6 2 2 4" xfId="4324" xr:uid="{00000000-0005-0000-0000-0000951C0000}"/>
    <cellStyle name="Note 2 6 2 2 4 2" xfId="6046" xr:uid="{00000000-0005-0000-0000-0000961C0000}"/>
    <cellStyle name="Note 2 6 2 2 4 2 2" xfId="9502" xr:uid="{00000000-0005-0000-0000-0000971C0000}"/>
    <cellStyle name="Note 2 6 2 2 4 3" xfId="7786" xr:uid="{00000000-0005-0000-0000-0000981C0000}"/>
    <cellStyle name="Note 2 6 2 2 5" xfId="4914" xr:uid="{00000000-0005-0000-0000-0000991C0000}"/>
    <cellStyle name="Note 2 6 2 2 5 2" xfId="8375" xr:uid="{00000000-0005-0000-0000-00009A1C0000}"/>
    <cellStyle name="Note 2 6 2 2 6" xfId="6651" xr:uid="{00000000-0005-0000-0000-00009B1C0000}"/>
    <cellStyle name="Note 2 6 2 3" xfId="2214" xr:uid="{00000000-0005-0000-0000-00009C1C0000}"/>
    <cellStyle name="Note 2 6 2 3 2" xfId="3315" xr:uid="{00000000-0005-0000-0000-00009D1C0000}"/>
    <cellStyle name="Note 2 6 2 3 2 2" xfId="3868" xr:uid="{00000000-0005-0000-0000-00009E1C0000}"/>
    <cellStyle name="Note 2 6 2 3 2 2 2" xfId="5591" xr:uid="{00000000-0005-0000-0000-00009F1C0000}"/>
    <cellStyle name="Note 2 6 2 3 2 2 2 2" xfId="9047" xr:uid="{00000000-0005-0000-0000-0000A01C0000}"/>
    <cellStyle name="Note 2 6 2 3 2 2 3" xfId="7331" xr:uid="{00000000-0005-0000-0000-0000A11C0000}"/>
    <cellStyle name="Note 2 6 2 3 2 3" xfId="4454" xr:uid="{00000000-0005-0000-0000-0000A21C0000}"/>
    <cellStyle name="Note 2 6 2 3 2 3 2" xfId="6176" xr:uid="{00000000-0005-0000-0000-0000A31C0000}"/>
    <cellStyle name="Note 2 6 2 3 2 3 2 2" xfId="9632" xr:uid="{00000000-0005-0000-0000-0000A41C0000}"/>
    <cellStyle name="Note 2 6 2 3 2 3 3" xfId="7916" xr:uid="{00000000-0005-0000-0000-0000A51C0000}"/>
    <cellStyle name="Note 2 6 2 3 2 4" xfId="5030" xr:uid="{00000000-0005-0000-0000-0000A61C0000}"/>
    <cellStyle name="Note 2 6 2 3 2 4 2" xfId="8491" xr:uid="{00000000-0005-0000-0000-0000A71C0000}"/>
    <cellStyle name="Note 2 6 2 3 2 5" xfId="6781" xr:uid="{00000000-0005-0000-0000-0000A81C0000}"/>
    <cellStyle name="Note 2 6 2 3 3" xfId="3604" xr:uid="{00000000-0005-0000-0000-0000A91C0000}"/>
    <cellStyle name="Note 2 6 2 3 3 2" xfId="5327" xr:uid="{00000000-0005-0000-0000-0000AA1C0000}"/>
    <cellStyle name="Note 2 6 2 3 3 2 2" xfId="8783" xr:uid="{00000000-0005-0000-0000-0000AB1C0000}"/>
    <cellStyle name="Note 2 6 2 3 3 3" xfId="7067" xr:uid="{00000000-0005-0000-0000-0000AC1C0000}"/>
    <cellStyle name="Note 2 6 2 3 4" xfId="4164" xr:uid="{00000000-0005-0000-0000-0000AD1C0000}"/>
    <cellStyle name="Note 2 6 2 3 4 2" xfId="5886" xr:uid="{00000000-0005-0000-0000-0000AE1C0000}"/>
    <cellStyle name="Note 2 6 2 3 4 2 2" xfId="9342" xr:uid="{00000000-0005-0000-0000-0000AF1C0000}"/>
    <cellStyle name="Note 2 6 2 3 4 3" xfId="7626" xr:uid="{00000000-0005-0000-0000-0000B01C0000}"/>
    <cellStyle name="Note 2 6 2 3 5" xfId="4766" xr:uid="{00000000-0005-0000-0000-0000B11C0000}"/>
    <cellStyle name="Note 2 6 2 3 5 2" xfId="8227" xr:uid="{00000000-0005-0000-0000-0000B21C0000}"/>
    <cellStyle name="Note 2 6 2 3 6" xfId="6491" xr:uid="{00000000-0005-0000-0000-0000B31C0000}"/>
    <cellStyle name="Note 2 6 2 4" xfId="2627" xr:uid="{00000000-0005-0000-0000-0000B41C0000}"/>
    <cellStyle name="Note 2 6 2 4 2" xfId="3502" xr:uid="{00000000-0005-0000-0000-0000B51C0000}"/>
    <cellStyle name="Note 2 6 2 4 2 2" xfId="4041" xr:uid="{00000000-0005-0000-0000-0000B61C0000}"/>
    <cellStyle name="Note 2 6 2 4 2 2 2" xfId="5764" xr:uid="{00000000-0005-0000-0000-0000B71C0000}"/>
    <cellStyle name="Note 2 6 2 4 2 2 2 2" xfId="9220" xr:uid="{00000000-0005-0000-0000-0000B81C0000}"/>
    <cellStyle name="Note 2 6 2 4 2 2 3" xfId="7504" xr:uid="{00000000-0005-0000-0000-0000B91C0000}"/>
    <cellStyle name="Note 2 6 2 4 2 3" xfId="4641" xr:uid="{00000000-0005-0000-0000-0000BA1C0000}"/>
    <cellStyle name="Note 2 6 2 4 2 3 2" xfId="6363" xr:uid="{00000000-0005-0000-0000-0000BB1C0000}"/>
    <cellStyle name="Note 2 6 2 4 2 3 2 2" xfId="9819" xr:uid="{00000000-0005-0000-0000-0000BC1C0000}"/>
    <cellStyle name="Note 2 6 2 4 2 3 3" xfId="8103" xr:uid="{00000000-0005-0000-0000-0000BD1C0000}"/>
    <cellStyle name="Note 2 6 2 4 2 4" xfId="5203" xr:uid="{00000000-0005-0000-0000-0000BE1C0000}"/>
    <cellStyle name="Note 2 6 2 4 2 4 2" xfId="8664" xr:uid="{00000000-0005-0000-0000-0000BF1C0000}"/>
    <cellStyle name="Note 2 6 2 4 2 5" xfId="6968" xr:uid="{00000000-0005-0000-0000-0000C01C0000}"/>
    <cellStyle name="Note 2 6 2 4 3" xfId="3777" xr:uid="{00000000-0005-0000-0000-0000C11C0000}"/>
    <cellStyle name="Note 2 6 2 4 3 2" xfId="5500" xr:uid="{00000000-0005-0000-0000-0000C21C0000}"/>
    <cellStyle name="Note 2 6 2 4 3 2 2" xfId="8956" xr:uid="{00000000-0005-0000-0000-0000C31C0000}"/>
    <cellStyle name="Note 2 6 2 4 3 3" xfId="7240" xr:uid="{00000000-0005-0000-0000-0000C41C0000}"/>
    <cellStyle name="Note 2 6 2 4 4" xfId="4351" xr:uid="{00000000-0005-0000-0000-0000C51C0000}"/>
    <cellStyle name="Note 2 6 2 4 4 2" xfId="6073" xr:uid="{00000000-0005-0000-0000-0000C61C0000}"/>
    <cellStyle name="Note 2 6 2 4 4 2 2" xfId="9529" xr:uid="{00000000-0005-0000-0000-0000C71C0000}"/>
    <cellStyle name="Note 2 6 2 4 4 3" xfId="7813" xr:uid="{00000000-0005-0000-0000-0000C81C0000}"/>
    <cellStyle name="Note 2 6 2 4 5" xfId="4939" xr:uid="{00000000-0005-0000-0000-0000C91C0000}"/>
    <cellStyle name="Note 2 6 2 4 5 2" xfId="8400" xr:uid="{00000000-0005-0000-0000-0000CA1C0000}"/>
    <cellStyle name="Note 2 6 2 4 6" xfId="6678" xr:uid="{00000000-0005-0000-0000-0000CB1C0000}"/>
    <cellStyle name="Note 2 6 2 5" xfId="2658" xr:uid="{00000000-0005-0000-0000-0000CC1C0000}"/>
    <cellStyle name="Note 2 6 2 5 2" xfId="3527" xr:uid="{00000000-0005-0000-0000-0000CD1C0000}"/>
    <cellStyle name="Note 2 6 2 5 2 2" xfId="4063" xr:uid="{00000000-0005-0000-0000-0000CE1C0000}"/>
    <cellStyle name="Note 2 6 2 5 2 2 2" xfId="5786" xr:uid="{00000000-0005-0000-0000-0000CF1C0000}"/>
    <cellStyle name="Note 2 6 2 5 2 2 2 2" xfId="9242" xr:uid="{00000000-0005-0000-0000-0000D01C0000}"/>
    <cellStyle name="Note 2 6 2 5 2 2 3" xfId="7526" xr:uid="{00000000-0005-0000-0000-0000D11C0000}"/>
    <cellStyle name="Note 2 6 2 5 2 3" xfId="4666" xr:uid="{00000000-0005-0000-0000-0000D21C0000}"/>
    <cellStyle name="Note 2 6 2 5 2 3 2" xfId="6388" xr:uid="{00000000-0005-0000-0000-0000D31C0000}"/>
    <cellStyle name="Note 2 6 2 5 2 3 2 2" xfId="9844" xr:uid="{00000000-0005-0000-0000-0000D41C0000}"/>
    <cellStyle name="Note 2 6 2 5 2 3 3" xfId="8128" xr:uid="{00000000-0005-0000-0000-0000D51C0000}"/>
    <cellStyle name="Note 2 6 2 5 2 4" xfId="5225" xr:uid="{00000000-0005-0000-0000-0000D61C0000}"/>
    <cellStyle name="Note 2 6 2 5 2 4 2" xfId="8686" xr:uid="{00000000-0005-0000-0000-0000D71C0000}"/>
    <cellStyle name="Note 2 6 2 5 2 5" xfId="6993" xr:uid="{00000000-0005-0000-0000-0000D81C0000}"/>
    <cellStyle name="Note 2 6 2 5 3" xfId="3799" xr:uid="{00000000-0005-0000-0000-0000D91C0000}"/>
    <cellStyle name="Note 2 6 2 5 3 2" xfId="5522" xr:uid="{00000000-0005-0000-0000-0000DA1C0000}"/>
    <cellStyle name="Note 2 6 2 5 3 2 2" xfId="8978" xr:uid="{00000000-0005-0000-0000-0000DB1C0000}"/>
    <cellStyle name="Note 2 6 2 5 3 3" xfId="7262" xr:uid="{00000000-0005-0000-0000-0000DC1C0000}"/>
    <cellStyle name="Note 2 6 2 5 4" xfId="4376" xr:uid="{00000000-0005-0000-0000-0000DD1C0000}"/>
    <cellStyle name="Note 2 6 2 5 4 2" xfId="6098" xr:uid="{00000000-0005-0000-0000-0000DE1C0000}"/>
    <cellStyle name="Note 2 6 2 5 4 2 2" xfId="9554" xr:uid="{00000000-0005-0000-0000-0000DF1C0000}"/>
    <cellStyle name="Note 2 6 2 5 4 3" xfId="7838" xr:uid="{00000000-0005-0000-0000-0000E01C0000}"/>
    <cellStyle name="Note 2 6 2 5 5" xfId="4961" xr:uid="{00000000-0005-0000-0000-0000E11C0000}"/>
    <cellStyle name="Note 2 6 2 5 5 2" xfId="8422" xr:uid="{00000000-0005-0000-0000-0000E21C0000}"/>
    <cellStyle name="Note 2 6 2 5 6" xfId="6703" xr:uid="{00000000-0005-0000-0000-0000E31C0000}"/>
    <cellStyle name="Note 2 6 2 6" xfId="3381" xr:uid="{00000000-0005-0000-0000-0000E41C0000}"/>
    <cellStyle name="Note 2 6 2 6 2" xfId="3931" xr:uid="{00000000-0005-0000-0000-0000E51C0000}"/>
    <cellStyle name="Note 2 6 2 6 2 2" xfId="5654" xr:uid="{00000000-0005-0000-0000-0000E61C0000}"/>
    <cellStyle name="Note 2 6 2 6 2 2 2" xfId="9110" xr:uid="{00000000-0005-0000-0000-0000E71C0000}"/>
    <cellStyle name="Note 2 6 2 6 2 3" xfId="7394" xr:uid="{00000000-0005-0000-0000-0000E81C0000}"/>
    <cellStyle name="Note 2 6 2 6 3" xfId="4520" xr:uid="{00000000-0005-0000-0000-0000E91C0000}"/>
    <cellStyle name="Note 2 6 2 6 3 2" xfId="6242" xr:uid="{00000000-0005-0000-0000-0000EA1C0000}"/>
    <cellStyle name="Note 2 6 2 6 3 2 2" xfId="9698" xr:uid="{00000000-0005-0000-0000-0000EB1C0000}"/>
    <cellStyle name="Note 2 6 2 6 3 3" xfId="7982" xr:uid="{00000000-0005-0000-0000-0000EC1C0000}"/>
    <cellStyle name="Note 2 6 2 6 4" xfId="5093" xr:uid="{00000000-0005-0000-0000-0000ED1C0000}"/>
    <cellStyle name="Note 2 6 2 6 4 2" xfId="8554" xr:uid="{00000000-0005-0000-0000-0000EE1C0000}"/>
    <cellStyle name="Note 2 6 2 6 5" xfId="6847" xr:uid="{00000000-0005-0000-0000-0000EF1C0000}"/>
    <cellStyle name="Note 2 6 2 7" xfId="3667" xr:uid="{00000000-0005-0000-0000-0000F01C0000}"/>
    <cellStyle name="Note 2 6 2 7 2" xfId="5390" xr:uid="{00000000-0005-0000-0000-0000F11C0000}"/>
    <cellStyle name="Note 2 6 2 7 2 2" xfId="8846" xr:uid="{00000000-0005-0000-0000-0000F21C0000}"/>
    <cellStyle name="Note 2 6 2 7 3" xfId="7130" xr:uid="{00000000-0005-0000-0000-0000F31C0000}"/>
    <cellStyle name="Note 2 6 2 8" xfId="4230" xr:uid="{00000000-0005-0000-0000-0000F41C0000}"/>
    <cellStyle name="Note 2 6 2 8 2" xfId="5952" xr:uid="{00000000-0005-0000-0000-0000F51C0000}"/>
    <cellStyle name="Note 2 6 2 8 2 2" xfId="9408" xr:uid="{00000000-0005-0000-0000-0000F61C0000}"/>
    <cellStyle name="Note 2 6 2 8 3" xfId="7692" xr:uid="{00000000-0005-0000-0000-0000F71C0000}"/>
    <cellStyle name="Note 2 6 2 9" xfId="4829" xr:uid="{00000000-0005-0000-0000-0000F81C0000}"/>
    <cellStyle name="Note 2 6 2 9 2" xfId="8290" xr:uid="{00000000-0005-0000-0000-0000F91C0000}"/>
    <cellStyle name="Note 2 6 3" xfId="2309" xr:uid="{00000000-0005-0000-0000-0000FA1C0000}"/>
    <cellStyle name="Note 2 6 3 2" xfId="3405" xr:uid="{00000000-0005-0000-0000-0000FB1C0000}"/>
    <cellStyle name="Note 2 6 3 2 2" xfId="3951" xr:uid="{00000000-0005-0000-0000-0000FC1C0000}"/>
    <cellStyle name="Note 2 6 3 2 2 2" xfId="5674" xr:uid="{00000000-0005-0000-0000-0000FD1C0000}"/>
    <cellStyle name="Note 2 6 3 2 2 2 2" xfId="9130" xr:uid="{00000000-0005-0000-0000-0000FE1C0000}"/>
    <cellStyle name="Note 2 6 3 2 2 3" xfId="7414" xr:uid="{00000000-0005-0000-0000-0000FF1C0000}"/>
    <cellStyle name="Note 2 6 3 2 3" xfId="4544" xr:uid="{00000000-0005-0000-0000-0000001D0000}"/>
    <cellStyle name="Note 2 6 3 2 3 2" xfId="6266" xr:uid="{00000000-0005-0000-0000-0000011D0000}"/>
    <cellStyle name="Note 2 6 3 2 3 2 2" xfId="9722" xr:uid="{00000000-0005-0000-0000-0000021D0000}"/>
    <cellStyle name="Note 2 6 3 2 3 3" xfId="8006" xr:uid="{00000000-0005-0000-0000-0000031D0000}"/>
    <cellStyle name="Note 2 6 3 2 4" xfId="5113" xr:uid="{00000000-0005-0000-0000-0000041D0000}"/>
    <cellStyle name="Note 2 6 3 2 4 2" xfId="8574" xr:uid="{00000000-0005-0000-0000-0000051D0000}"/>
    <cellStyle name="Note 2 6 3 2 5" xfId="6871" xr:uid="{00000000-0005-0000-0000-0000061D0000}"/>
    <cellStyle name="Note 2 6 3 3" xfId="3687" xr:uid="{00000000-0005-0000-0000-0000071D0000}"/>
    <cellStyle name="Note 2 6 3 3 2" xfId="5410" xr:uid="{00000000-0005-0000-0000-0000081D0000}"/>
    <cellStyle name="Note 2 6 3 3 2 2" xfId="8866" xr:uid="{00000000-0005-0000-0000-0000091D0000}"/>
    <cellStyle name="Note 2 6 3 3 3" xfId="7150" xr:uid="{00000000-0005-0000-0000-00000A1D0000}"/>
    <cellStyle name="Note 2 6 3 4" xfId="4254" xr:uid="{00000000-0005-0000-0000-00000B1D0000}"/>
    <cellStyle name="Note 2 6 3 4 2" xfId="5976" xr:uid="{00000000-0005-0000-0000-00000C1D0000}"/>
    <cellStyle name="Note 2 6 3 4 2 2" xfId="9432" xr:uid="{00000000-0005-0000-0000-00000D1D0000}"/>
    <cellStyle name="Note 2 6 3 4 3" xfId="7716" xr:uid="{00000000-0005-0000-0000-00000E1D0000}"/>
    <cellStyle name="Note 2 6 3 5" xfId="4849" xr:uid="{00000000-0005-0000-0000-00000F1D0000}"/>
    <cellStyle name="Note 2 6 3 5 2" xfId="8310" xr:uid="{00000000-0005-0000-0000-0000101D0000}"/>
    <cellStyle name="Note 2 6 3 6" xfId="6581" xr:uid="{00000000-0005-0000-0000-0000111D0000}"/>
    <cellStyle name="Note 2 6 4" xfId="2169" xr:uid="{00000000-0005-0000-0000-0000121D0000}"/>
    <cellStyle name="Note 2 6 4 2" xfId="3275" xr:uid="{00000000-0005-0000-0000-0000131D0000}"/>
    <cellStyle name="Note 2 6 4 2 2" xfId="3831" xr:uid="{00000000-0005-0000-0000-0000141D0000}"/>
    <cellStyle name="Note 2 6 4 2 2 2" xfId="5554" xr:uid="{00000000-0005-0000-0000-0000151D0000}"/>
    <cellStyle name="Note 2 6 4 2 2 2 2" xfId="9010" xr:uid="{00000000-0005-0000-0000-0000161D0000}"/>
    <cellStyle name="Note 2 6 4 2 2 3" xfId="7294" xr:uid="{00000000-0005-0000-0000-0000171D0000}"/>
    <cellStyle name="Note 2 6 4 2 3" xfId="4414" xr:uid="{00000000-0005-0000-0000-0000181D0000}"/>
    <cellStyle name="Note 2 6 4 2 3 2" xfId="6136" xr:uid="{00000000-0005-0000-0000-0000191D0000}"/>
    <cellStyle name="Note 2 6 4 2 3 2 2" xfId="9592" xr:uid="{00000000-0005-0000-0000-00001A1D0000}"/>
    <cellStyle name="Note 2 6 4 2 3 3" xfId="7876" xr:uid="{00000000-0005-0000-0000-00001B1D0000}"/>
    <cellStyle name="Note 2 6 4 2 4" xfId="4993" xr:uid="{00000000-0005-0000-0000-00001C1D0000}"/>
    <cellStyle name="Note 2 6 4 2 4 2" xfId="8454" xr:uid="{00000000-0005-0000-0000-00001D1D0000}"/>
    <cellStyle name="Note 2 6 4 2 5" xfId="6741" xr:uid="{00000000-0005-0000-0000-00001E1D0000}"/>
    <cellStyle name="Note 2 6 4 3" xfId="3567" xr:uid="{00000000-0005-0000-0000-00001F1D0000}"/>
    <cellStyle name="Note 2 6 4 3 2" xfId="5290" xr:uid="{00000000-0005-0000-0000-0000201D0000}"/>
    <cellStyle name="Note 2 6 4 3 2 2" xfId="8746" xr:uid="{00000000-0005-0000-0000-0000211D0000}"/>
    <cellStyle name="Note 2 6 4 3 3" xfId="7030" xr:uid="{00000000-0005-0000-0000-0000221D0000}"/>
    <cellStyle name="Note 2 6 4 4" xfId="4124" xr:uid="{00000000-0005-0000-0000-0000231D0000}"/>
    <cellStyle name="Note 2 6 4 4 2" xfId="5846" xr:uid="{00000000-0005-0000-0000-0000241D0000}"/>
    <cellStyle name="Note 2 6 4 4 2 2" xfId="9302" xr:uid="{00000000-0005-0000-0000-0000251D0000}"/>
    <cellStyle name="Note 2 6 4 4 3" xfId="7586" xr:uid="{00000000-0005-0000-0000-0000261D0000}"/>
    <cellStyle name="Note 2 6 4 5" xfId="4729" xr:uid="{00000000-0005-0000-0000-0000271D0000}"/>
    <cellStyle name="Note 2 6 4 5 2" xfId="8190" xr:uid="{00000000-0005-0000-0000-0000281D0000}"/>
    <cellStyle name="Note 2 6 4 6" xfId="6451" xr:uid="{00000000-0005-0000-0000-0000291D0000}"/>
    <cellStyle name="Note 2 6 5" xfId="2476" xr:uid="{00000000-0005-0000-0000-00002A1D0000}"/>
    <cellStyle name="Note 2 6 5 2" xfId="3434" xr:uid="{00000000-0005-0000-0000-00002B1D0000}"/>
    <cellStyle name="Note 2 6 5 2 2" xfId="3978" xr:uid="{00000000-0005-0000-0000-00002C1D0000}"/>
    <cellStyle name="Note 2 6 5 2 2 2" xfId="5701" xr:uid="{00000000-0005-0000-0000-00002D1D0000}"/>
    <cellStyle name="Note 2 6 5 2 2 2 2" xfId="9157" xr:uid="{00000000-0005-0000-0000-00002E1D0000}"/>
    <cellStyle name="Note 2 6 5 2 2 3" xfId="7441" xr:uid="{00000000-0005-0000-0000-00002F1D0000}"/>
    <cellStyle name="Note 2 6 5 2 3" xfId="4573" xr:uid="{00000000-0005-0000-0000-0000301D0000}"/>
    <cellStyle name="Note 2 6 5 2 3 2" xfId="6295" xr:uid="{00000000-0005-0000-0000-0000311D0000}"/>
    <cellStyle name="Note 2 6 5 2 3 2 2" xfId="9751" xr:uid="{00000000-0005-0000-0000-0000321D0000}"/>
    <cellStyle name="Note 2 6 5 2 3 3" xfId="8035" xr:uid="{00000000-0005-0000-0000-0000331D0000}"/>
    <cellStyle name="Note 2 6 5 2 4" xfId="5140" xr:uid="{00000000-0005-0000-0000-0000341D0000}"/>
    <cellStyle name="Note 2 6 5 2 4 2" xfId="8601" xr:uid="{00000000-0005-0000-0000-0000351D0000}"/>
    <cellStyle name="Note 2 6 5 2 5" xfId="6900" xr:uid="{00000000-0005-0000-0000-0000361D0000}"/>
    <cellStyle name="Note 2 6 5 3" xfId="3714" xr:uid="{00000000-0005-0000-0000-0000371D0000}"/>
    <cellStyle name="Note 2 6 5 3 2" xfId="5437" xr:uid="{00000000-0005-0000-0000-0000381D0000}"/>
    <cellStyle name="Note 2 6 5 3 2 2" xfId="8893" xr:uid="{00000000-0005-0000-0000-0000391D0000}"/>
    <cellStyle name="Note 2 6 5 3 3" xfId="7177" xr:uid="{00000000-0005-0000-0000-00003A1D0000}"/>
    <cellStyle name="Note 2 6 5 4" xfId="4283" xr:uid="{00000000-0005-0000-0000-00003B1D0000}"/>
    <cellStyle name="Note 2 6 5 4 2" xfId="6005" xr:uid="{00000000-0005-0000-0000-00003C1D0000}"/>
    <cellStyle name="Note 2 6 5 4 2 2" xfId="9461" xr:uid="{00000000-0005-0000-0000-00003D1D0000}"/>
    <cellStyle name="Note 2 6 5 4 3" xfId="7745" xr:uid="{00000000-0005-0000-0000-00003E1D0000}"/>
    <cellStyle name="Note 2 6 5 5" xfId="4876" xr:uid="{00000000-0005-0000-0000-00003F1D0000}"/>
    <cellStyle name="Note 2 6 5 5 2" xfId="8337" xr:uid="{00000000-0005-0000-0000-0000401D0000}"/>
    <cellStyle name="Note 2 6 5 6" xfId="6610" xr:uid="{00000000-0005-0000-0000-0000411D0000}"/>
    <cellStyle name="Note 2 6 6" xfId="2579" xr:uid="{00000000-0005-0000-0000-0000421D0000}"/>
    <cellStyle name="Note 2 6 6 2" xfId="3455" xr:uid="{00000000-0005-0000-0000-0000431D0000}"/>
    <cellStyle name="Note 2 6 6 2 2" xfId="3996" xr:uid="{00000000-0005-0000-0000-0000441D0000}"/>
    <cellStyle name="Note 2 6 6 2 2 2" xfId="5719" xr:uid="{00000000-0005-0000-0000-0000451D0000}"/>
    <cellStyle name="Note 2 6 6 2 2 2 2" xfId="9175" xr:uid="{00000000-0005-0000-0000-0000461D0000}"/>
    <cellStyle name="Note 2 6 6 2 2 3" xfId="7459" xr:uid="{00000000-0005-0000-0000-0000471D0000}"/>
    <cellStyle name="Note 2 6 6 2 3" xfId="4594" xr:uid="{00000000-0005-0000-0000-0000481D0000}"/>
    <cellStyle name="Note 2 6 6 2 3 2" xfId="6316" xr:uid="{00000000-0005-0000-0000-0000491D0000}"/>
    <cellStyle name="Note 2 6 6 2 3 2 2" xfId="9772" xr:uid="{00000000-0005-0000-0000-00004A1D0000}"/>
    <cellStyle name="Note 2 6 6 2 3 3" xfId="8056" xr:uid="{00000000-0005-0000-0000-00004B1D0000}"/>
    <cellStyle name="Note 2 6 6 2 4" xfId="5158" xr:uid="{00000000-0005-0000-0000-00004C1D0000}"/>
    <cellStyle name="Note 2 6 6 2 4 2" xfId="8619" xr:uid="{00000000-0005-0000-0000-00004D1D0000}"/>
    <cellStyle name="Note 2 6 6 2 5" xfId="6921" xr:uid="{00000000-0005-0000-0000-00004E1D0000}"/>
    <cellStyle name="Note 2 6 6 3" xfId="3732" xr:uid="{00000000-0005-0000-0000-00004F1D0000}"/>
    <cellStyle name="Note 2 6 6 3 2" xfId="5455" xr:uid="{00000000-0005-0000-0000-0000501D0000}"/>
    <cellStyle name="Note 2 6 6 3 2 2" xfId="8911" xr:uid="{00000000-0005-0000-0000-0000511D0000}"/>
    <cellStyle name="Note 2 6 6 3 3" xfId="7195" xr:uid="{00000000-0005-0000-0000-0000521D0000}"/>
    <cellStyle name="Note 2 6 6 4" xfId="4304" xr:uid="{00000000-0005-0000-0000-0000531D0000}"/>
    <cellStyle name="Note 2 6 6 4 2" xfId="6026" xr:uid="{00000000-0005-0000-0000-0000541D0000}"/>
    <cellStyle name="Note 2 6 6 4 2 2" xfId="9482" xr:uid="{00000000-0005-0000-0000-0000551D0000}"/>
    <cellStyle name="Note 2 6 6 4 3" xfId="7766" xr:uid="{00000000-0005-0000-0000-0000561D0000}"/>
    <cellStyle name="Note 2 6 6 5" xfId="4894" xr:uid="{00000000-0005-0000-0000-0000571D0000}"/>
    <cellStyle name="Note 2 6 6 5 2" xfId="8355" xr:uid="{00000000-0005-0000-0000-0000581D0000}"/>
    <cellStyle name="Note 2 6 6 6" xfId="6631" xr:uid="{00000000-0005-0000-0000-0000591D0000}"/>
    <cellStyle name="Note 2 6 7" xfId="2481" xr:uid="{00000000-0005-0000-0000-00005A1D0000}"/>
    <cellStyle name="Note 2 6 7 2" xfId="3439" xr:uid="{00000000-0005-0000-0000-00005B1D0000}"/>
    <cellStyle name="Note 2 6 7 2 2" xfId="3983" xr:uid="{00000000-0005-0000-0000-00005C1D0000}"/>
    <cellStyle name="Note 2 6 7 2 2 2" xfId="5706" xr:uid="{00000000-0005-0000-0000-00005D1D0000}"/>
    <cellStyle name="Note 2 6 7 2 2 2 2" xfId="9162" xr:uid="{00000000-0005-0000-0000-00005E1D0000}"/>
    <cellStyle name="Note 2 6 7 2 2 3" xfId="7446" xr:uid="{00000000-0005-0000-0000-00005F1D0000}"/>
    <cellStyle name="Note 2 6 7 2 3" xfId="4578" xr:uid="{00000000-0005-0000-0000-0000601D0000}"/>
    <cellStyle name="Note 2 6 7 2 3 2" xfId="6300" xr:uid="{00000000-0005-0000-0000-0000611D0000}"/>
    <cellStyle name="Note 2 6 7 2 3 2 2" xfId="9756" xr:uid="{00000000-0005-0000-0000-0000621D0000}"/>
    <cellStyle name="Note 2 6 7 2 3 3" xfId="8040" xr:uid="{00000000-0005-0000-0000-0000631D0000}"/>
    <cellStyle name="Note 2 6 7 2 4" xfId="5145" xr:uid="{00000000-0005-0000-0000-0000641D0000}"/>
    <cellStyle name="Note 2 6 7 2 4 2" xfId="8606" xr:uid="{00000000-0005-0000-0000-0000651D0000}"/>
    <cellStyle name="Note 2 6 7 2 5" xfId="6905" xr:uid="{00000000-0005-0000-0000-0000661D0000}"/>
    <cellStyle name="Note 2 6 7 3" xfId="3719" xr:uid="{00000000-0005-0000-0000-0000671D0000}"/>
    <cellStyle name="Note 2 6 7 3 2" xfId="5442" xr:uid="{00000000-0005-0000-0000-0000681D0000}"/>
    <cellStyle name="Note 2 6 7 3 2 2" xfId="8898" xr:uid="{00000000-0005-0000-0000-0000691D0000}"/>
    <cellStyle name="Note 2 6 7 3 3" xfId="7182" xr:uid="{00000000-0005-0000-0000-00006A1D0000}"/>
    <cellStyle name="Note 2 6 7 4" xfId="4288" xr:uid="{00000000-0005-0000-0000-00006B1D0000}"/>
    <cellStyle name="Note 2 6 7 4 2" xfId="6010" xr:uid="{00000000-0005-0000-0000-00006C1D0000}"/>
    <cellStyle name="Note 2 6 7 4 2 2" xfId="9466" xr:uid="{00000000-0005-0000-0000-00006D1D0000}"/>
    <cellStyle name="Note 2 6 7 4 3" xfId="7750" xr:uid="{00000000-0005-0000-0000-00006E1D0000}"/>
    <cellStyle name="Note 2 6 7 5" xfId="4881" xr:uid="{00000000-0005-0000-0000-00006F1D0000}"/>
    <cellStyle name="Note 2 6 7 5 2" xfId="8342" xr:uid="{00000000-0005-0000-0000-0000701D0000}"/>
    <cellStyle name="Note 2 6 7 6" xfId="6615" xr:uid="{00000000-0005-0000-0000-0000711D0000}"/>
    <cellStyle name="Note 2 6 8" xfId="2263" xr:uid="{00000000-0005-0000-0000-0000721D0000}"/>
    <cellStyle name="Note 2 6 8 2" xfId="3364" xr:uid="{00000000-0005-0000-0000-0000731D0000}"/>
    <cellStyle name="Note 2 6 8 2 2" xfId="3914" xr:uid="{00000000-0005-0000-0000-0000741D0000}"/>
    <cellStyle name="Note 2 6 8 2 2 2" xfId="5637" xr:uid="{00000000-0005-0000-0000-0000751D0000}"/>
    <cellStyle name="Note 2 6 8 2 2 2 2" xfId="9093" xr:uid="{00000000-0005-0000-0000-0000761D0000}"/>
    <cellStyle name="Note 2 6 8 2 2 3" xfId="7377" xr:uid="{00000000-0005-0000-0000-0000771D0000}"/>
    <cellStyle name="Note 2 6 8 2 3" xfId="4503" xr:uid="{00000000-0005-0000-0000-0000781D0000}"/>
    <cellStyle name="Note 2 6 8 2 3 2" xfId="6225" xr:uid="{00000000-0005-0000-0000-0000791D0000}"/>
    <cellStyle name="Note 2 6 8 2 3 2 2" xfId="9681" xr:uid="{00000000-0005-0000-0000-00007A1D0000}"/>
    <cellStyle name="Note 2 6 8 2 3 3" xfId="7965" xr:uid="{00000000-0005-0000-0000-00007B1D0000}"/>
    <cellStyle name="Note 2 6 8 2 4" xfId="5076" xr:uid="{00000000-0005-0000-0000-00007C1D0000}"/>
    <cellStyle name="Note 2 6 8 2 4 2" xfId="8537" xr:uid="{00000000-0005-0000-0000-00007D1D0000}"/>
    <cellStyle name="Note 2 6 8 2 5" xfId="6830" xr:uid="{00000000-0005-0000-0000-00007E1D0000}"/>
    <cellStyle name="Note 2 6 8 3" xfId="3650" xr:uid="{00000000-0005-0000-0000-00007F1D0000}"/>
    <cellStyle name="Note 2 6 8 3 2" xfId="5373" xr:uid="{00000000-0005-0000-0000-0000801D0000}"/>
    <cellStyle name="Note 2 6 8 3 2 2" xfId="8829" xr:uid="{00000000-0005-0000-0000-0000811D0000}"/>
    <cellStyle name="Note 2 6 8 3 3" xfId="7113" xr:uid="{00000000-0005-0000-0000-0000821D0000}"/>
    <cellStyle name="Note 2 6 8 4" xfId="4213" xr:uid="{00000000-0005-0000-0000-0000831D0000}"/>
    <cellStyle name="Note 2 6 8 4 2" xfId="5935" xr:uid="{00000000-0005-0000-0000-0000841D0000}"/>
    <cellStyle name="Note 2 6 8 4 2 2" xfId="9391" xr:uid="{00000000-0005-0000-0000-0000851D0000}"/>
    <cellStyle name="Note 2 6 8 4 3" xfId="7675" xr:uid="{00000000-0005-0000-0000-0000861D0000}"/>
    <cellStyle name="Note 2 6 8 5" xfId="4812" xr:uid="{00000000-0005-0000-0000-0000871D0000}"/>
    <cellStyle name="Note 2 6 8 5 2" xfId="8273" xr:uid="{00000000-0005-0000-0000-0000881D0000}"/>
    <cellStyle name="Note 2 6 8 6" xfId="6540" xr:uid="{00000000-0005-0000-0000-0000891D0000}"/>
    <cellStyle name="Note 2 6 9" xfId="3261" xr:uid="{00000000-0005-0000-0000-00008A1D0000}"/>
    <cellStyle name="Note 2 6 9 2" xfId="3821" xr:uid="{00000000-0005-0000-0000-00008B1D0000}"/>
    <cellStyle name="Note 2 6 9 2 2" xfId="5544" xr:uid="{00000000-0005-0000-0000-00008C1D0000}"/>
    <cellStyle name="Note 2 6 9 2 2 2" xfId="9000" xr:uid="{00000000-0005-0000-0000-00008D1D0000}"/>
    <cellStyle name="Note 2 6 9 2 3" xfId="7284" xr:uid="{00000000-0005-0000-0000-00008E1D0000}"/>
    <cellStyle name="Note 2 6 9 3" xfId="4401" xr:uid="{00000000-0005-0000-0000-00008F1D0000}"/>
    <cellStyle name="Note 2 6 9 3 2" xfId="6123" xr:uid="{00000000-0005-0000-0000-0000901D0000}"/>
    <cellStyle name="Note 2 6 9 3 2 2" xfId="9579" xr:uid="{00000000-0005-0000-0000-0000911D0000}"/>
    <cellStyle name="Note 2 6 9 3 3" xfId="7863" xr:uid="{00000000-0005-0000-0000-0000921D0000}"/>
    <cellStyle name="Note 2 6 9 4" xfId="4983" xr:uid="{00000000-0005-0000-0000-0000931D0000}"/>
    <cellStyle name="Note 2 6 9 4 2" xfId="8444" xr:uid="{00000000-0005-0000-0000-0000941D0000}"/>
    <cellStyle name="Note 2 6 9 5" xfId="6728" xr:uid="{00000000-0005-0000-0000-0000951D0000}"/>
    <cellStyle name="Note 2 7" xfId="2072" xr:uid="{00000000-0005-0000-0000-0000961D0000}"/>
    <cellStyle name="Note 2 7 10" xfId="3556" xr:uid="{00000000-0005-0000-0000-0000971D0000}"/>
    <cellStyle name="Note 2 7 10 2" xfId="4112" xr:uid="{00000000-0005-0000-0000-0000981D0000}"/>
    <cellStyle name="Note 2 7 10 2 2" xfId="5834" xr:uid="{00000000-0005-0000-0000-0000991D0000}"/>
    <cellStyle name="Note 2 7 10 2 2 2" xfId="9290" xr:uid="{00000000-0005-0000-0000-00009A1D0000}"/>
    <cellStyle name="Note 2 7 10 2 3" xfId="7574" xr:uid="{00000000-0005-0000-0000-00009B1D0000}"/>
    <cellStyle name="Note 2 7 10 3" xfId="4718" xr:uid="{00000000-0005-0000-0000-00009C1D0000}"/>
    <cellStyle name="Note 2 7 10 3 2" xfId="8179" xr:uid="{00000000-0005-0000-0000-00009D1D0000}"/>
    <cellStyle name="Note 2 7 10 4" xfId="7019" xr:uid="{00000000-0005-0000-0000-00009E1D0000}"/>
    <cellStyle name="Note 2 7 11" xfId="6439" xr:uid="{00000000-0005-0000-0000-00009F1D0000}"/>
    <cellStyle name="Note 2 7 2" xfId="2281" xr:uid="{00000000-0005-0000-0000-0000A01D0000}"/>
    <cellStyle name="Note 2 7 2 10" xfId="6558" xr:uid="{00000000-0005-0000-0000-0000A11D0000}"/>
    <cellStyle name="Note 2 7 2 2" xfId="2600" xr:uid="{00000000-0005-0000-0000-0000A21D0000}"/>
    <cellStyle name="Note 2 7 2 2 2" xfId="3476" xr:uid="{00000000-0005-0000-0000-0000A31D0000}"/>
    <cellStyle name="Note 2 7 2 2 2 2" xfId="4017" xr:uid="{00000000-0005-0000-0000-0000A41D0000}"/>
    <cellStyle name="Note 2 7 2 2 2 2 2" xfId="5740" xr:uid="{00000000-0005-0000-0000-0000A51D0000}"/>
    <cellStyle name="Note 2 7 2 2 2 2 2 2" xfId="9196" xr:uid="{00000000-0005-0000-0000-0000A61D0000}"/>
    <cellStyle name="Note 2 7 2 2 2 2 3" xfId="7480" xr:uid="{00000000-0005-0000-0000-0000A71D0000}"/>
    <cellStyle name="Note 2 7 2 2 2 3" xfId="4615" xr:uid="{00000000-0005-0000-0000-0000A81D0000}"/>
    <cellStyle name="Note 2 7 2 2 2 3 2" xfId="6337" xr:uid="{00000000-0005-0000-0000-0000A91D0000}"/>
    <cellStyle name="Note 2 7 2 2 2 3 2 2" xfId="9793" xr:uid="{00000000-0005-0000-0000-0000AA1D0000}"/>
    <cellStyle name="Note 2 7 2 2 2 3 3" xfId="8077" xr:uid="{00000000-0005-0000-0000-0000AB1D0000}"/>
    <cellStyle name="Note 2 7 2 2 2 4" xfId="5179" xr:uid="{00000000-0005-0000-0000-0000AC1D0000}"/>
    <cellStyle name="Note 2 7 2 2 2 4 2" xfId="8640" xr:uid="{00000000-0005-0000-0000-0000AD1D0000}"/>
    <cellStyle name="Note 2 7 2 2 2 5" xfId="6942" xr:uid="{00000000-0005-0000-0000-0000AE1D0000}"/>
    <cellStyle name="Note 2 7 2 2 3" xfId="3753" xr:uid="{00000000-0005-0000-0000-0000AF1D0000}"/>
    <cellStyle name="Note 2 7 2 2 3 2" xfId="5476" xr:uid="{00000000-0005-0000-0000-0000B01D0000}"/>
    <cellStyle name="Note 2 7 2 2 3 2 2" xfId="8932" xr:uid="{00000000-0005-0000-0000-0000B11D0000}"/>
    <cellStyle name="Note 2 7 2 2 3 3" xfId="7216" xr:uid="{00000000-0005-0000-0000-0000B21D0000}"/>
    <cellStyle name="Note 2 7 2 2 4" xfId="4325" xr:uid="{00000000-0005-0000-0000-0000B31D0000}"/>
    <cellStyle name="Note 2 7 2 2 4 2" xfId="6047" xr:uid="{00000000-0005-0000-0000-0000B41D0000}"/>
    <cellStyle name="Note 2 7 2 2 4 2 2" xfId="9503" xr:uid="{00000000-0005-0000-0000-0000B51D0000}"/>
    <cellStyle name="Note 2 7 2 2 4 3" xfId="7787" xr:uid="{00000000-0005-0000-0000-0000B61D0000}"/>
    <cellStyle name="Note 2 7 2 2 5" xfId="4915" xr:uid="{00000000-0005-0000-0000-0000B71D0000}"/>
    <cellStyle name="Note 2 7 2 2 5 2" xfId="8376" xr:uid="{00000000-0005-0000-0000-0000B81D0000}"/>
    <cellStyle name="Note 2 7 2 2 6" xfId="6652" xr:uid="{00000000-0005-0000-0000-0000B91D0000}"/>
    <cellStyle name="Note 2 7 2 3" xfId="2204" xr:uid="{00000000-0005-0000-0000-0000BA1D0000}"/>
    <cellStyle name="Note 2 7 2 3 2" xfId="3305" xr:uid="{00000000-0005-0000-0000-0000BB1D0000}"/>
    <cellStyle name="Note 2 7 2 3 2 2" xfId="3859" xr:uid="{00000000-0005-0000-0000-0000BC1D0000}"/>
    <cellStyle name="Note 2 7 2 3 2 2 2" xfId="5582" xr:uid="{00000000-0005-0000-0000-0000BD1D0000}"/>
    <cellStyle name="Note 2 7 2 3 2 2 2 2" xfId="9038" xr:uid="{00000000-0005-0000-0000-0000BE1D0000}"/>
    <cellStyle name="Note 2 7 2 3 2 2 3" xfId="7322" xr:uid="{00000000-0005-0000-0000-0000BF1D0000}"/>
    <cellStyle name="Note 2 7 2 3 2 3" xfId="4444" xr:uid="{00000000-0005-0000-0000-0000C01D0000}"/>
    <cellStyle name="Note 2 7 2 3 2 3 2" xfId="6166" xr:uid="{00000000-0005-0000-0000-0000C11D0000}"/>
    <cellStyle name="Note 2 7 2 3 2 3 2 2" xfId="9622" xr:uid="{00000000-0005-0000-0000-0000C21D0000}"/>
    <cellStyle name="Note 2 7 2 3 2 3 3" xfId="7906" xr:uid="{00000000-0005-0000-0000-0000C31D0000}"/>
    <cellStyle name="Note 2 7 2 3 2 4" xfId="5021" xr:uid="{00000000-0005-0000-0000-0000C41D0000}"/>
    <cellStyle name="Note 2 7 2 3 2 4 2" xfId="8482" xr:uid="{00000000-0005-0000-0000-0000C51D0000}"/>
    <cellStyle name="Note 2 7 2 3 2 5" xfId="6771" xr:uid="{00000000-0005-0000-0000-0000C61D0000}"/>
    <cellStyle name="Note 2 7 2 3 3" xfId="3595" xr:uid="{00000000-0005-0000-0000-0000C71D0000}"/>
    <cellStyle name="Note 2 7 2 3 3 2" xfId="5318" xr:uid="{00000000-0005-0000-0000-0000C81D0000}"/>
    <cellStyle name="Note 2 7 2 3 3 2 2" xfId="8774" xr:uid="{00000000-0005-0000-0000-0000C91D0000}"/>
    <cellStyle name="Note 2 7 2 3 3 3" xfId="7058" xr:uid="{00000000-0005-0000-0000-0000CA1D0000}"/>
    <cellStyle name="Note 2 7 2 3 4" xfId="4154" xr:uid="{00000000-0005-0000-0000-0000CB1D0000}"/>
    <cellStyle name="Note 2 7 2 3 4 2" xfId="5876" xr:uid="{00000000-0005-0000-0000-0000CC1D0000}"/>
    <cellStyle name="Note 2 7 2 3 4 2 2" xfId="9332" xr:uid="{00000000-0005-0000-0000-0000CD1D0000}"/>
    <cellStyle name="Note 2 7 2 3 4 3" xfId="7616" xr:uid="{00000000-0005-0000-0000-0000CE1D0000}"/>
    <cellStyle name="Note 2 7 2 3 5" xfId="4757" xr:uid="{00000000-0005-0000-0000-0000CF1D0000}"/>
    <cellStyle name="Note 2 7 2 3 5 2" xfId="8218" xr:uid="{00000000-0005-0000-0000-0000D01D0000}"/>
    <cellStyle name="Note 2 7 2 3 6" xfId="6481" xr:uid="{00000000-0005-0000-0000-0000D11D0000}"/>
    <cellStyle name="Note 2 7 2 4" xfId="2628" xr:uid="{00000000-0005-0000-0000-0000D21D0000}"/>
    <cellStyle name="Note 2 7 2 4 2" xfId="3503" xr:uid="{00000000-0005-0000-0000-0000D31D0000}"/>
    <cellStyle name="Note 2 7 2 4 2 2" xfId="4042" xr:uid="{00000000-0005-0000-0000-0000D41D0000}"/>
    <cellStyle name="Note 2 7 2 4 2 2 2" xfId="5765" xr:uid="{00000000-0005-0000-0000-0000D51D0000}"/>
    <cellStyle name="Note 2 7 2 4 2 2 2 2" xfId="9221" xr:uid="{00000000-0005-0000-0000-0000D61D0000}"/>
    <cellStyle name="Note 2 7 2 4 2 2 3" xfId="7505" xr:uid="{00000000-0005-0000-0000-0000D71D0000}"/>
    <cellStyle name="Note 2 7 2 4 2 3" xfId="4642" xr:uid="{00000000-0005-0000-0000-0000D81D0000}"/>
    <cellStyle name="Note 2 7 2 4 2 3 2" xfId="6364" xr:uid="{00000000-0005-0000-0000-0000D91D0000}"/>
    <cellStyle name="Note 2 7 2 4 2 3 2 2" xfId="9820" xr:uid="{00000000-0005-0000-0000-0000DA1D0000}"/>
    <cellStyle name="Note 2 7 2 4 2 3 3" xfId="8104" xr:uid="{00000000-0005-0000-0000-0000DB1D0000}"/>
    <cellStyle name="Note 2 7 2 4 2 4" xfId="5204" xr:uid="{00000000-0005-0000-0000-0000DC1D0000}"/>
    <cellStyle name="Note 2 7 2 4 2 4 2" xfId="8665" xr:uid="{00000000-0005-0000-0000-0000DD1D0000}"/>
    <cellStyle name="Note 2 7 2 4 2 5" xfId="6969" xr:uid="{00000000-0005-0000-0000-0000DE1D0000}"/>
    <cellStyle name="Note 2 7 2 4 3" xfId="3778" xr:uid="{00000000-0005-0000-0000-0000DF1D0000}"/>
    <cellStyle name="Note 2 7 2 4 3 2" xfId="5501" xr:uid="{00000000-0005-0000-0000-0000E01D0000}"/>
    <cellStyle name="Note 2 7 2 4 3 2 2" xfId="8957" xr:uid="{00000000-0005-0000-0000-0000E11D0000}"/>
    <cellStyle name="Note 2 7 2 4 3 3" xfId="7241" xr:uid="{00000000-0005-0000-0000-0000E21D0000}"/>
    <cellStyle name="Note 2 7 2 4 4" xfId="4352" xr:uid="{00000000-0005-0000-0000-0000E31D0000}"/>
    <cellStyle name="Note 2 7 2 4 4 2" xfId="6074" xr:uid="{00000000-0005-0000-0000-0000E41D0000}"/>
    <cellStyle name="Note 2 7 2 4 4 2 2" xfId="9530" xr:uid="{00000000-0005-0000-0000-0000E51D0000}"/>
    <cellStyle name="Note 2 7 2 4 4 3" xfId="7814" xr:uid="{00000000-0005-0000-0000-0000E61D0000}"/>
    <cellStyle name="Note 2 7 2 4 5" xfId="4940" xr:uid="{00000000-0005-0000-0000-0000E71D0000}"/>
    <cellStyle name="Note 2 7 2 4 5 2" xfId="8401" xr:uid="{00000000-0005-0000-0000-0000E81D0000}"/>
    <cellStyle name="Note 2 7 2 4 6" xfId="6679" xr:uid="{00000000-0005-0000-0000-0000E91D0000}"/>
    <cellStyle name="Note 2 7 2 5" xfId="2659" xr:uid="{00000000-0005-0000-0000-0000EA1D0000}"/>
    <cellStyle name="Note 2 7 2 5 2" xfId="3528" xr:uid="{00000000-0005-0000-0000-0000EB1D0000}"/>
    <cellStyle name="Note 2 7 2 5 2 2" xfId="4064" xr:uid="{00000000-0005-0000-0000-0000EC1D0000}"/>
    <cellStyle name="Note 2 7 2 5 2 2 2" xfId="5787" xr:uid="{00000000-0005-0000-0000-0000ED1D0000}"/>
    <cellStyle name="Note 2 7 2 5 2 2 2 2" xfId="9243" xr:uid="{00000000-0005-0000-0000-0000EE1D0000}"/>
    <cellStyle name="Note 2 7 2 5 2 2 3" xfId="7527" xr:uid="{00000000-0005-0000-0000-0000EF1D0000}"/>
    <cellStyle name="Note 2 7 2 5 2 3" xfId="4667" xr:uid="{00000000-0005-0000-0000-0000F01D0000}"/>
    <cellStyle name="Note 2 7 2 5 2 3 2" xfId="6389" xr:uid="{00000000-0005-0000-0000-0000F11D0000}"/>
    <cellStyle name="Note 2 7 2 5 2 3 2 2" xfId="9845" xr:uid="{00000000-0005-0000-0000-0000F21D0000}"/>
    <cellStyle name="Note 2 7 2 5 2 3 3" xfId="8129" xr:uid="{00000000-0005-0000-0000-0000F31D0000}"/>
    <cellStyle name="Note 2 7 2 5 2 4" xfId="5226" xr:uid="{00000000-0005-0000-0000-0000F41D0000}"/>
    <cellStyle name="Note 2 7 2 5 2 4 2" xfId="8687" xr:uid="{00000000-0005-0000-0000-0000F51D0000}"/>
    <cellStyle name="Note 2 7 2 5 2 5" xfId="6994" xr:uid="{00000000-0005-0000-0000-0000F61D0000}"/>
    <cellStyle name="Note 2 7 2 5 3" xfId="3800" xr:uid="{00000000-0005-0000-0000-0000F71D0000}"/>
    <cellStyle name="Note 2 7 2 5 3 2" xfId="5523" xr:uid="{00000000-0005-0000-0000-0000F81D0000}"/>
    <cellStyle name="Note 2 7 2 5 3 2 2" xfId="8979" xr:uid="{00000000-0005-0000-0000-0000F91D0000}"/>
    <cellStyle name="Note 2 7 2 5 3 3" xfId="7263" xr:uid="{00000000-0005-0000-0000-0000FA1D0000}"/>
    <cellStyle name="Note 2 7 2 5 4" xfId="4377" xr:uid="{00000000-0005-0000-0000-0000FB1D0000}"/>
    <cellStyle name="Note 2 7 2 5 4 2" xfId="6099" xr:uid="{00000000-0005-0000-0000-0000FC1D0000}"/>
    <cellStyle name="Note 2 7 2 5 4 2 2" xfId="9555" xr:uid="{00000000-0005-0000-0000-0000FD1D0000}"/>
    <cellStyle name="Note 2 7 2 5 4 3" xfId="7839" xr:uid="{00000000-0005-0000-0000-0000FE1D0000}"/>
    <cellStyle name="Note 2 7 2 5 5" xfId="4962" xr:uid="{00000000-0005-0000-0000-0000FF1D0000}"/>
    <cellStyle name="Note 2 7 2 5 5 2" xfId="8423" xr:uid="{00000000-0005-0000-0000-0000001E0000}"/>
    <cellStyle name="Note 2 7 2 5 6" xfId="6704" xr:uid="{00000000-0005-0000-0000-0000011E0000}"/>
    <cellStyle name="Note 2 7 2 6" xfId="3382" xr:uid="{00000000-0005-0000-0000-0000021E0000}"/>
    <cellStyle name="Note 2 7 2 6 2" xfId="3932" xr:uid="{00000000-0005-0000-0000-0000031E0000}"/>
    <cellStyle name="Note 2 7 2 6 2 2" xfId="5655" xr:uid="{00000000-0005-0000-0000-0000041E0000}"/>
    <cellStyle name="Note 2 7 2 6 2 2 2" xfId="9111" xr:uid="{00000000-0005-0000-0000-0000051E0000}"/>
    <cellStyle name="Note 2 7 2 6 2 3" xfId="7395" xr:uid="{00000000-0005-0000-0000-0000061E0000}"/>
    <cellStyle name="Note 2 7 2 6 3" xfId="4521" xr:uid="{00000000-0005-0000-0000-0000071E0000}"/>
    <cellStyle name="Note 2 7 2 6 3 2" xfId="6243" xr:uid="{00000000-0005-0000-0000-0000081E0000}"/>
    <cellStyle name="Note 2 7 2 6 3 2 2" xfId="9699" xr:uid="{00000000-0005-0000-0000-0000091E0000}"/>
    <cellStyle name="Note 2 7 2 6 3 3" xfId="7983" xr:uid="{00000000-0005-0000-0000-00000A1E0000}"/>
    <cellStyle name="Note 2 7 2 6 4" xfId="5094" xr:uid="{00000000-0005-0000-0000-00000B1E0000}"/>
    <cellStyle name="Note 2 7 2 6 4 2" xfId="8555" xr:uid="{00000000-0005-0000-0000-00000C1E0000}"/>
    <cellStyle name="Note 2 7 2 6 5" xfId="6848" xr:uid="{00000000-0005-0000-0000-00000D1E0000}"/>
    <cellStyle name="Note 2 7 2 7" xfId="3668" xr:uid="{00000000-0005-0000-0000-00000E1E0000}"/>
    <cellStyle name="Note 2 7 2 7 2" xfId="5391" xr:uid="{00000000-0005-0000-0000-00000F1E0000}"/>
    <cellStyle name="Note 2 7 2 7 2 2" xfId="8847" xr:uid="{00000000-0005-0000-0000-0000101E0000}"/>
    <cellStyle name="Note 2 7 2 7 3" xfId="7131" xr:uid="{00000000-0005-0000-0000-0000111E0000}"/>
    <cellStyle name="Note 2 7 2 8" xfId="4231" xr:uid="{00000000-0005-0000-0000-0000121E0000}"/>
    <cellStyle name="Note 2 7 2 8 2" xfId="5953" xr:uid="{00000000-0005-0000-0000-0000131E0000}"/>
    <cellStyle name="Note 2 7 2 8 2 2" xfId="9409" xr:uid="{00000000-0005-0000-0000-0000141E0000}"/>
    <cellStyle name="Note 2 7 2 8 3" xfId="7693" xr:uid="{00000000-0005-0000-0000-0000151E0000}"/>
    <cellStyle name="Note 2 7 2 9" xfId="4830" xr:uid="{00000000-0005-0000-0000-0000161E0000}"/>
    <cellStyle name="Note 2 7 2 9 2" xfId="8291" xr:uid="{00000000-0005-0000-0000-0000171E0000}"/>
    <cellStyle name="Note 2 7 3" xfId="2297" xr:uid="{00000000-0005-0000-0000-0000181E0000}"/>
    <cellStyle name="Note 2 7 3 2" xfId="3394" xr:uid="{00000000-0005-0000-0000-0000191E0000}"/>
    <cellStyle name="Note 2 7 3 2 2" xfId="3941" xr:uid="{00000000-0005-0000-0000-00001A1E0000}"/>
    <cellStyle name="Note 2 7 3 2 2 2" xfId="5664" xr:uid="{00000000-0005-0000-0000-00001B1E0000}"/>
    <cellStyle name="Note 2 7 3 2 2 2 2" xfId="9120" xr:uid="{00000000-0005-0000-0000-00001C1E0000}"/>
    <cellStyle name="Note 2 7 3 2 2 3" xfId="7404" xr:uid="{00000000-0005-0000-0000-00001D1E0000}"/>
    <cellStyle name="Note 2 7 3 2 3" xfId="4533" xr:uid="{00000000-0005-0000-0000-00001E1E0000}"/>
    <cellStyle name="Note 2 7 3 2 3 2" xfId="6255" xr:uid="{00000000-0005-0000-0000-00001F1E0000}"/>
    <cellStyle name="Note 2 7 3 2 3 2 2" xfId="9711" xr:uid="{00000000-0005-0000-0000-0000201E0000}"/>
    <cellStyle name="Note 2 7 3 2 3 3" xfId="7995" xr:uid="{00000000-0005-0000-0000-0000211E0000}"/>
    <cellStyle name="Note 2 7 3 2 4" xfId="5103" xr:uid="{00000000-0005-0000-0000-0000221E0000}"/>
    <cellStyle name="Note 2 7 3 2 4 2" xfId="8564" xr:uid="{00000000-0005-0000-0000-0000231E0000}"/>
    <cellStyle name="Note 2 7 3 2 5" xfId="6860" xr:uid="{00000000-0005-0000-0000-0000241E0000}"/>
    <cellStyle name="Note 2 7 3 3" xfId="3677" xr:uid="{00000000-0005-0000-0000-0000251E0000}"/>
    <cellStyle name="Note 2 7 3 3 2" xfId="5400" xr:uid="{00000000-0005-0000-0000-0000261E0000}"/>
    <cellStyle name="Note 2 7 3 3 2 2" xfId="8856" xr:uid="{00000000-0005-0000-0000-0000271E0000}"/>
    <cellStyle name="Note 2 7 3 3 3" xfId="7140" xr:uid="{00000000-0005-0000-0000-0000281E0000}"/>
    <cellStyle name="Note 2 7 3 4" xfId="4243" xr:uid="{00000000-0005-0000-0000-0000291E0000}"/>
    <cellStyle name="Note 2 7 3 4 2" xfId="5965" xr:uid="{00000000-0005-0000-0000-00002A1E0000}"/>
    <cellStyle name="Note 2 7 3 4 2 2" xfId="9421" xr:uid="{00000000-0005-0000-0000-00002B1E0000}"/>
    <cellStyle name="Note 2 7 3 4 3" xfId="7705" xr:uid="{00000000-0005-0000-0000-00002C1E0000}"/>
    <cellStyle name="Note 2 7 3 5" xfId="4839" xr:uid="{00000000-0005-0000-0000-00002D1E0000}"/>
    <cellStyle name="Note 2 7 3 5 2" xfId="8300" xr:uid="{00000000-0005-0000-0000-00002E1E0000}"/>
    <cellStyle name="Note 2 7 3 6" xfId="6570" xr:uid="{00000000-0005-0000-0000-00002F1E0000}"/>
    <cellStyle name="Note 2 7 4" xfId="2183" xr:uid="{00000000-0005-0000-0000-0000301E0000}"/>
    <cellStyle name="Note 2 7 4 2" xfId="3289" xr:uid="{00000000-0005-0000-0000-0000311E0000}"/>
    <cellStyle name="Note 2 7 4 2 2" xfId="3843" xr:uid="{00000000-0005-0000-0000-0000321E0000}"/>
    <cellStyle name="Note 2 7 4 2 2 2" xfId="5566" xr:uid="{00000000-0005-0000-0000-0000331E0000}"/>
    <cellStyle name="Note 2 7 4 2 2 2 2" xfId="9022" xr:uid="{00000000-0005-0000-0000-0000341E0000}"/>
    <cellStyle name="Note 2 7 4 2 2 3" xfId="7306" xr:uid="{00000000-0005-0000-0000-0000351E0000}"/>
    <cellStyle name="Note 2 7 4 2 3" xfId="4428" xr:uid="{00000000-0005-0000-0000-0000361E0000}"/>
    <cellStyle name="Note 2 7 4 2 3 2" xfId="6150" xr:uid="{00000000-0005-0000-0000-0000371E0000}"/>
    <cellStyle name="Note 2 7 4 2 3 2 2" xfId="9606" xr:uid="{00000000-0005-0000-0000-0000381E0000}"/>
    <cellStyle name="Note 2 7 4 2 3 3" xfId="7890" xr:uid="{00000000-0005-0000-0000-0000391E0000}"/>
    <cellStyle name="Note 2 7 4 2 4" xfId="5005" xr:uid="{00000000-0005-0000-0000-00003A1E0000}"/>
    <cellStyle name="Note 2 7 4 2 4 2" xfId="8466" xr:uid="{00000000-0005-0000-0000-00003B1E0000}"/>
    <cellStyle name="Note 2 7 4 2 5" xfId="6755" xr:uid="{00000000-0005-0000-0000-00003C1E0000}"/>
    <cellStyle name="Note 2 7 4 3" xfId="3579" xr:uid="{00000000-0005-0000-0000-00003D1E0000}"/>
    <cellStyle name="Note 2 7 4 3 2" xfId="5302" xr:uid="{00000000-0005-0000-0000-00003E1E0000}"/>
    <cellStyle name="Note 2 7 4 3 2 2" xfId="8758" xr:uid="{00000000-0005-0000-0000-00003F1E0000}"/>
    <cellStyle name="Note 2 7 4 3 3" xfId="7042" xr:uid="{00000000-0005-0000-0000-0000401E0000}"/>
    <cellStyle name="Note 2 7 4 4" xfId="4138" xr:uid="{00000000-0005-0000-0000-0000411E0000}"/>
    <cellStyle name="Note 2 7 4 4 2" xfId="5860" xr:uid="{00000000-0005-0000-0000-0000421E0000}"/>
    <cellStyle name="Note 2 7 4 4 2 2" xfId="9316" xr:uid="{00000000-0005-0000-0000-0000431E0000}"/>
    <cellStyle name="Note 2 7 4 4 3" xfId="7600" xr:uid="{00000000-0005-0000-0000-0000441E0000}"/>
    <cellStyle name="Note 2 7 4 5" xfId="4741" xr:uid="{00000000-0005-0000-0000-0000451E0000}"/>
    <cellStyle name="Note 2 7 4 5 2" xfId="8202" xr:uid="{00000000-0005-0000-0000-0000461E0000}"/>
    <cellStyle name="Note 2 7 4 6" xfId="6465" xr:uid="{00000000-0005-0000-0000-0000471E0000}"/>
    <cellStyle name="Note 2 7 5" xfId="2477" xr:uid="{00000000-0005-0000-0000-0000481E0000}"/>
    <cellStyle name="Note 2 7 5 2" xfId="3435" xr:uid="{00000000-0005-0000-0000-0000491E0000}"/>
    <cellStyle name="Note 2 7 5 2 2" xfId="3979" xr:uid="{00000000-0005-0000-0000-00004A1E0000}"/>
    <cellStyle name="Note 2 7 5 2 2 2" xfId="5702" xr:uid="{00000000-0005-0000-0000-00004B1E0000}"/>
    <cellStyle name="Note 2 7 5 2 2 2 2" xfId="9158" xr:uid="{00000000-0005-0000-0000-00004C1E0000}"/>
    <cellStyle name="Note 2 7 5 2 2 3" xfId="7442" xr:uid="{00000000-0005-0000-0000-00004D1E0000}"/>
    <cellStyle name="Note 2 7 5 2 3" xfId="4574" xr:uid="{00000000-0005-0000-0000-00004E1E0000}"/>
    <cellStyle name="Note 2 7 5 2 3 2" xfId="6296" xr:uid="{00000000-0005-0000-0000-00004F1E0000}"/>
    <cellStyle name="Note 2 7 5 2 3 2 2" xfId="9752" xr:uid="{00000000-0005-0000-0000-0000501E0000}"/>
    <cellStyle name="Note 2 7 5 2 3 3" xfId="8036" xr:uid="{00000000-0005-0000-0000-0000511E0000}"/>
    <cellStyle name="Note 2 7 5 2 4" xfId="5141" xr:uid="{00000000-0005-0000-0000-0000521E0000}"/>
    <cellStyle name="Note 2 7 5 2 4 2" xfId="8602" xr:uid="{00000000-0005-0000-0000-0000531E0000}"/>
    <cellStyle name="Note 2 7 5 2 5" xfId="6901" xr:uid="{00000000-0005-0000-0000-0000541E0000}"/>
    <cellStyle name="Note 2 7 5 3" xfId="3715" xr:uid="{00000000-0005-0000-0000-0000551E0000}"/>
    <cellStyle name="Note 2 7 5 3 2" xfId="5438" xr:uid="{00000000-0005-0000-0000-0000561E0000}"/>
    <cellStyle name="Note 2 7 5 3 2 2" xfId="8894" xr:uid="{00000000-0005-0000-0000-0000571E0000}"/>
    <cellStyle name="Note 2 7 5 3 3" xfId="7178" xr:uid="{00000000-0005-0000-0000-0000581E0000}"/>
    <cellStyle name="Note 2 7 5 4" xfId="4284" xr:uid="{00000000-0005-0000-0000-0000591E0000}"/>
    <cellStyle name="Note 2 7 5 4 2" xfId="6006" xr:uid="{00000000-0005-0000-0000-00005A1E0000}"/>
    <cellStyle name="Note 2 7 5 4 2 2" xfId="9462" xr:uid="{00000000-0005-0000-0000-00005B1E0000}"/>
    <cellStyle name="Note 2 7 5 4 3" xfId="7746" xr:uid="{00000000-0005-0000-0000-00005C1E0000}"/>
    <cellStyle name="Note 2 7 5 5" xfId="4877" xr:uid="{00000000-0005-0000-0000-00005D1E0000}"/>
    <cellStyle name="Note 2 7 5 5 2" xfId="8338" xr:uid="{00000000-0005-0000-0000-00005E1E0000}"/>
    <cellStyle name="Note 2 7 5 6" xfId="6611" xr:uid="{00000000-0005-0000-0000-00005F1E0000}"/>
    <cellStyle name="Note 2 7 6" xfId="2486" xr:uid="{00000000-0005-0000-0000-0000601E0000}"/>
    <cellStyle name="Note 2 7 6 2" xfId="3444" xr:uid="{00000000-0005-0000-0000-0000611E0000}"/>
    <cellStyle name="Note 2 7 6 2 2" xfId="3986" xr:uid="{00000000-0005-0000-0000-0000621E0000}"/>
    <cellStyle name="Note 2 7 6 2 2 2" xfId="5709" xr:uid="{00000000-0005-0000-0000-0000631E0000}"/>
    <cellStyle name="Note 2 7 6 2 2 2 2" xfId="9165" xr:uid="{00000000-0005-0000-0000-0000641E0000}"/>
    <cellStyle name="Note 2 7 6 2 2 3" xfId="7449" xr:uid="{00000000-0005-0000-0000-0000651E0000}"/>
    <cellStyle name="Note 2 7 6 2 3" xfId="4583" xr:uid="{00000000-0005-0000-0000-0000661E0000}"/>
    <cellStyle name="Note 2 7 6 2 3 2" xfId="6305" xr:uid="{00000000-0005-0000-0000-0000671E0000}"/>
    <cellStyle name="Note 2 7 6 2 3 2 2" xfId="9761" xr:uid="{00000000-0005-0000-0000-0000681E0000}"/>
    <cellStyle name="Note 2 7 6 2 3 3" xfId="8045" xr:uid="{00000000-0005-0000-0000-0000691E0000}"/>
    <cellStyle name="Note 2 7 6 2 4" xfId="5148" xr:uid="{00000000-0005-0000-0000-00006A1E0000}"/>
    <cellStyle name="Note 2 7 6 2 4 2" xfId="8609" xr:uid="{00000000-0005-0000-0000-00006B1E0000}"/>
    <cellStyle name="Note 2 7 6 2 5" xfId="6910" xr:uid="{00000000-0005-0000-0000-00006C1E0000}"/>
    <cellStyle name="Note 2 7 6 3" xfId="3722" xr:uid="{00000000-0005-0000-0000-00006D1E0000}"/>
    <cellStyle name="Note 2 7 6 3 2" xfId="5445" xr:uid="{00000000-0005-0000-0000-00006E1E0000}"/>
    <cellStyle name="Note 2 7 6 3 2 2" xfId="8901" xr:uid="{00000000-0005-0000-0000-00006F1E0000}"/>
    <cellStyle name="Note 2 7 6 3 3" xfId="7185" xr:uid="{00000000-0005-0000-0000-0000701E0000}"/>
    <cellStyle name="Note 2 7 6 4" xfId="4293" xr:uid="{00000000-0005-0000-0000-0000711E0000}"/>
    <cellStyle name="Note 2 7 6 4 2" xfId="6015" xr:uid="{00000000-0005-0000-0000-0000721E0000}"/>
    <cellStyle name="Note 2 7 6 4 2 2" xfId="9471" xr:uid="{00000000-0005-0000-0000-0000731E0000}"/>
    <cellStyle name="Note 2 7 6 4 3" xfId="7755" xr:uid="{00000000-0005-0000-0000-0000741E0000}"/>
    <cellStyle name="Note 2 7 6 5" xfId="4884" xr:uid="{00000000-0005-0000-0000-0000751E0000}"/>
    <cellStyle name="Note 2 7 6 5 2" xfId="8345" xr:uid="{00000000-0005-0000-0000-0000761E0000}"/>
    <cellStyle name="Note 2 7 6 6" xfId="6620" xr:uid="{00000000-0005-0000-0000-0000771E0000}"/>
    <cellStyle name="Note 2 7 7" xfId="2239" xr:uid="{00000000-0005-0000-0000-0000781E0000}"/>
    <cellStyle name="Note 2 7 7 2" xfId="3340" xr:uid="{00000000-0005-0000-0000-0000791E0000}"/>
    <cellStyle name="Note 2 7 7 2 2" xfId="3892" xr:uid="{00000000-0005-0000-0000-00007A1E0000}"/>
    <cellStyle name="Note 2 7 7 2 2 2" xfId="5615" xr:uid="{00000000-0005-0000-0000-00007B1E0000}"/>
    <cellStyle name="Note 2 7 7 2 2 2 2" xfId="9071" xr:uid="{00000000-0005-0000-0000-00007C1E0000}"/>
    <cellStyle name="Note 2 7 7 2 2 3" xfId="7355" xr:uid="{00000000-0005-0000-0000-00007D1E0000}"/>
    <cellStyle name="Note 2 7 7 2 3" xfId="4479" xr:uid="{00000000-0005-0000-0000-00007E1E0000}"/>
    <cellStyle name="Note 2 7 7 2 3 2" xfId="6201" xr:uid="{00000000-0005-0000-0000-00007F1E0000}"/>
    <cellStyle name="Note 2 7 7 2 3 2 2" xfId="9657" xr:uid="{00000000-0005-0000-0000-0000801E0000}"/>
    <cellStyle name="Note 2 7 7 2 3 3" xfId="7941" xr:uid="{00000000-0005-0000-0000-0000811E0000}"/>
    <cellStyle name="Note 2 7 7 2 4" xfId="5054" xr:uid="{00000000-0005-0000-0000-0000821E0000}"/>
    <cellStyle name="Note 2 7 7 2 4 2" xfId="8515" xr:uid="{00000000-0005-0000-0000-0000831E0000}"/>
    <cellStyle name="Note 2 7 7 2 5" xfId="6806" xr:uid="{00000000-0005-0000-0000-0000841E0000}"/>
    <cellStyle name="Note 2 7 7 3" xfId="3628" xr:uid="{00000000-0005-0000-0000-0000851E0000}"/>
    <cellStyle name="Note 2 7 7 3 2" xfId="5351" xr:uid="{00000000-0005-0000-0000-0000861E0000}"/>
    <cellStyle name="Note 2 7 7 3 2 2" xfId="8807" xr:uid="{00000000-0005-0000-0000-0000871E0000}"/>
    <cellStyle name="Note 2 7 7 3 3" xfId="7091" xr:uid="{00000000-0005-0000-0000-0000881E0000}"/>
    <cellStyle name="Note 2 7 7 4" xfId="4189" xr:uid="{00000000-0005-0000-0000-0000891E0000}"/>
    <cellStyle name="Note 2 7 7 4 2" xfId="5911" xr:uid="{00000000-0005-0000-0000-00008A1E0000}"/>
    <cellStyle name="Note 2 7 7 4 2 2" xfId="9367" xr:uid="{00000000-0005-0000-0000-00008B1E0000}"/>
    <cellStyle name="Note 2 7 7 4 3" xfId="7651" xr:uid="{00000000-0005-0000-0000-00008C1E0000}"/>
    <cellStyle name="Note 2 7 7 5" xfId="4790" xr:uid="{00000000-0005-0000-0000-00008D1E0000}"/>
    <cellStyle name="Note 2 7 7 5 2" xfId="8251" xr:uid="{00000000-0005-0000-0000-00008E1E0000}"/>
    <cellStyle name="Note 2 7 7 6" xfId="6516" xr:uid="{00000000-0005-0000-0000-00008F1E0000}"/>
    <cellStyle name="Note 2 7 8" xfId="2485" xr:uid="{00000000-0005-0000-0000-0000901E0000}"/>
    <cellStyle name="Note 2 7 8 2" xfId="3443" xr:uid="{00000000-0005-0000-0000-0000911E0000}"/>
    <cellStyle name="Note 2 7 8 2 2" xfId="3985" xr:uid="{00000000-0005-0000-0000-0000921E0000}"/>
    <cellStyle name="Note 2 7 8 2 2 2" xfId="5708" xr:uid="{00000000-0005-0000-0000-0000931E0000}"/>
    <cellStyle name="Note 2 7 8 2 2 2 2" xfId="9164" xr:uid="{00000000-0005-0000-0000-0000941E0000}"/>
    <cellStyle name="Note 2 7 8 2 2 3" xfId="7448" xr:uid="{00000000-0005-0000-0000-0000951E0000}"/>
    <cellStyle name="Note 2 7 8 2 3" xfId="4582" xr:uid="{00000000-0005-0000-0000-0000961E0000}"/>
    <cellStyle name="Note 2 7 8 2 3 2" xfId="6304" xr:uid="{00000000-0005-0000-0000-0000971E0000}"/>
    <cellStyle name="Note 2 7 8 2 3 2 2" xfId="9760" xr:uid="{00000000-0005-0000-0000-0000981E0000}"/>
    <cellStyle name="Note 2 7 8 2 3 3" xfId="8044" xr:uid="{00000000-0005-0000-0000-0000991E0000}"/>
    <cellStyle name="Note 2 7 8 2 4" xfId="5147" xr:uid="{00000000-0005-0000-0000-00009A1E0000}"/>
    <cellStyle name="Note 2 7 8 2 4 2" xfId="8608" xr:uid="{00000000-0005-0000-0000-00009B1E0000}"/>
    <cellStyle name="Note 2 7 8 2 5" xfId="6909" xr:uid="{00000000-0005-0000-0000-00009C1E0000}"/>
    <cellStyle name="Note 2 7 8 3" xfId="3721" xr:uid="{00000000-0005-0000-0000-00009D1E0000}"/>
    <cellStyle name="Note 2 7 8 3 2" xfId="5444" xr:uid="{00000000-0005-0000-0000-00009E1E0000}"/>
    <cellStyle name="Note 2 7 8 3 2 2" xfId="8900" xr:uid="{00000000-0005-0000-0000-00009F1E0000}"/>
    <cellStyle name="Note 2 7 8 3 3" xfId="7184" xr:uid="{00000000-0005-0000-0000-0000A01E0000}"/>
    <cellStyle name="Note 2 7 8 4" xfId="4292" xr:uid="{00000000-0005-0000-0000-0000A11E0000}"/>
    <cellStyle name="Note 2 7 8 4 2" xfId="6014" xr:uid="{00000000-0005-0000-0000-0000A21E0000}"/>
    <cellStyle name="Note 2 7 8 4 2 2" xfId="9470" xr:uid="{00000000-0005-0000-0000-0000A31E0000}"/>
    <cellStyle name="Note 2 7 8 4 3" xfId="7754" xr:uid="{00000000-0005-0000-0000-0000A41E0000}"/>
    <cellStyle name="Note 2 7 8 5" xfId="4883" xr:uid="{00000000-0005-0000-0000-0000A51E0000}"/>
    <cellStyle name="Note 2 7 8 5 2" xfId="8344" xr:uid="{00000000-0005-0000-0000-0000A61E0000}"/>
    <cellStyle name="Note 2 7 8 6" xfId="6619" xr:uid="{00000000-0005-0000-0000-0000A71E0000}"/>
    <cellStyle name="Note 2 7 9" xfId="3262" xr:uid="{00000000-0005-0000-0000-0000A81E0000}"/>
    <cellStyle name="Note 2 7 9 2" xfId="3822" xr:uid="{00000000-0005-0000-0000-0000A91E0000}"/>
    <cellStyle name="Note 2 7 9 2 2" xfId="5545" xr:uid="{00000000-0005-0000-0000-0000AA1E0000}"/>
    <cellStyle name="Note 2 7 9 2 2 2" xfId="9001" xr:uid="{00000000-0005-0000-0000-0000AB1E0000}"/>
    <cellStyle name="Note 2 7 9 2 3" xfId="7285" xr:uid="{00000000-0005-0000-0000-0000AC1E0000}"/>
    <cellStyle name="Note 2 7 9 3" xfId="4402" xr:uid="{00000000-0005-0000-0000-0000AD1E0000}"/>
    <cellStyle name="Note 2 7 9 3 2" xfId="6124" xr:uid="{00000000-0005-0000-0000-0000AE1E0000}"/>
    <cellStyle name="Note 2 7 9 3 2 2" xfId="9580" xr:uid="{00000000-0005-0000-0000-0000AF1E0000}"/>
    <cellStyle name="Note 2 7 9 3 3" xfId="7864" xr:uid="{00000000-0005-0000-0000-0000B01E0000}"/>
    <cellStyle name="Note 2 7 9 4" xfId="4984" xr:uid="{00000000-0005-0000-0000-0000B11E0000}"/>
    <cellStyle name="Note 2 7 9 4 2" xfId="8445" xr:uid="{00000000-0005-0000-0000-0000B21E0000}"/>
    <cellStyle name="Note 2 7 9 5" xfId="6729" xr:uid="{00000000-0005-0000-0000-0000B31E0000}"/>
    <cellStyle name="Note 2 8" xfId="2073" xr:uid="{00000000-0005-0000-0000-0000B41E0000}"/>
    <cellStyle name="Note 2 8 10" xfId="3557" xr:uid="{00000000-0005-0000-0000-0000B51E0000}"/>
    <cellStyle name="Note 2 8 10 2" xfId="4113" xr:uid="{00000000-0005-0000-0000-0000B61E0000}"/>
    <cellStyle name="Note 2 8 10 2 2" xfId="5835" xr:uid="{00000000-0005-0000-0000-0000B71E0000}"/>
    <cellStyle name="Note 2 8 10 2 2 2" xfId="9291" xr:uid="{00000000-0005-0000-0000-0000B81E0000}"/>
    <cellStyle name="Note 2 8 10 2 3" xfId="7575" xr:uid="{00000000-0005-0000-0000-0000B91E0000}"/>
    <cellStyle name="Note 2 8 10 3" xfId="4719" xr:uid="{00000000-0005-0000-0000-0000BA1E0000}"/>
    <cellStyle name="Note 2 8 10 3 2" xfId="8180" xr:uid="{00000000-0005-0000-0000-0000BB1E0000}"/>
    <cellStyle name="Note 2 8 10 4" xfId="7020" xr:uid="{00000000-0005-0000-0000-0000BC1E0000}"/>
    <cellStyle name="Note 2 8 11" xfId="6440" xr:uid="{00000000-0005-0000-0000-0000BD1E0000}"/>
    <cellStyle name="Note 2 8 2" xfId="2282" xr:uid="{00000000-0005-0000-0000-0000BE1E0000}"/>
    <cellStyle name="Note 2 8 2 10" xfId="6559" xr:uid="{00000000-0005-0000-0000-0000BF1E0000}"/>
    <cellStyle name="Note 2 8 2 2" xfId="2601" xr:uid="{00000000-0005-0000-0000-0000C01E0000}"/>
    <cellStyle name="Note 2 8 2 2 2" xfId="3477" xr:uid="{00000000-0005-0000-0000-0000C11E0000}"/>
    <cellStyle name="Note 2 8 2 2 2 2" xfId="4018" xr:uid="{00000000-0005-0000-0000-0000C21E0000}"/>
    <cellStyle name="Note 2 8 2 2 2 2 2" xfId="5741" xr:uid="{00000000-0005-0000-0000-0000C31E0000}"/>
    <cellStyle name="Note 2 8 2 2 2 2 2 2" xfId="9197" xr:uid="{00000000-0005-0000-0000-0000C41E0000}"/>
    <cellStyle name="Note 2 8 2 2 2 2 3" xfId="7481" xr:uid="{00000000-0005-0000-0000-0000C51E0000}"/>
    <cellStyle name="Note 2 8 2 2 2 3" xfId="4616" xr:uid="{00000000-0005-0000-0000-0000C61E0000}"/>
    <cellStyle name="Note 2 8 2 2 2 3 2" xfId="6338" xr:uid="{00000000-0005-0000-0000-0000C71E0000}"/>
    <cellStyle name="Note 2 8 2 2 2 3 2 2" xfId="9794" xr:uid="{00000000-0005-0000-0000-0000C81E0000}"/>
    <cellStyle name="Note 2 8 2 2 2 3 3" xfId="8078" xr:uid="{00000000-0005-0000-0000-0000C91E0000}"/>
    <cellStyle name="Note 2 8 2 2 2 4" xfId="5180" xr:uid="{00000000-0005-0000-0000-0000CA1E0000}"/>
    <cellStyle name="Note 2 8 2 2 2 4 2" xfId="8641" xr:uid="{00000000-0005-0000-0000-0000CB1E0000}"/>
    <cellStyle name="Note 2 8 2 2 2 5" xfId="6943" xr:uid="{00000000-0005-0000-0000-0000CC1E0000}"/>
    <cellStyle name="Note 2 8 2 2 3" xfId="3754" xr:uid="{00000000-0005-0000-0000-0000CD1E0000}"/>
    <cellStyle name="Note 2 8 2 2 3 2" xfId="5477" xr:uid="{00000000-0005-0000-0000-0000CE1E0000}"/>
    <cellStyle name="Note 2 8 2 2 3 2 2" xfId="8933" xr:uid="{00000000-0005-0000-0000-0000CF1E0000}"/>
    <cellStyle name="Note 2 8 2 2 3 3" xfId="7217" xr:uid="{00000000-0005-0000-0000-0000D01E0000}"/>
    <cellStyle name="Note 2 8 2 2 4" xfId="4326" xr:uid="{00000000-0005-0000-0000-0000D11E0000}"/>
    <cellStyle name="Note 2 8 2 2 4 2" xfId="6048" xr:uid="{00000000-0005-0000-0000-0000D21E0000}"/>
    <cellStyle name="Note 2 8 2 2 4 2 2" xfId="9504" xr:uid="{00000000-0005-0000-0000-0000D31E0000}"/>
    <cellStyle name="Note 2 8 2 2 4 3" xfId="7788" xr:uid="{00000000-0005-0000-0000-0000D41E0000}"/>
    <cellStyle name="Note 2 8 2 2 5" xfId="4916" xr:uid="{00000000-0005-0000-0000-0000D51E0000}"/>
    <cellStyle name="Note 2 8 2 2 5 2" xfId="8377" xr:uid="{00000000-0005-0000-0000-0000D61E0000}"/>
    <cellStyle name="Note 2 8 2 2 6" xfId="6653" xr:uid="{00000000-0005-0000-0000-0000D71E0000}"/>
    <cellStyle name="Note 2 8 2 3" xfId="2166" xr:uid="{00000000-0005-0000-0000-0000D81E0000}"/>
    <cellStyle name="Note 2 8 2 3 2" xfId="3272" xr:uid="{00000000-0005-0000-0000-0000D91E0000}"/>
    <cellStyle name="Note 2 8 2 3 2 2" xfId="3829" xr:uid="{00000000-0005-0000-0000-0000DA1E0000}"/>
    <cellStyle name="Note 2 8 2 3 2 2 2" xfId="5552" xr:uid="{00000000-0005-0000-0000-0000DB1E0000}"/>
    <cellStyle name="Note 2 8 2 3 2 2 2 2" xfId="9008" xr:uid="{00000000-0005-0000-0000-0000DC1E0000}"/>
    <cellStyle name="Note 2 8 2 3 2 2 3" xfId="7292" xr:uid="{00000000-0005-0000-0000-0000DD1E0000}"/>
    <cellStyle name="Note 2 8 2 3 2 3" xfId="4411" xr:uid="{00000000-0005-0000-0000-0000DE1E0000}"/>
    <cellStyle name="Note 2 8 2 3 2 3 2" xfId="6133" xr:uid="{00000000-0005-0000-0000-0000DF1E0000}"/>
    <cellStyle name="Note 2 8 2 3 2 3 2 2" xfId="9589" xr:uid="{00000000-0005-0000-0000-0000E01E0000}"/>
    <cellStyle name="Note 2 8 2 3 2 3 3" xfId="7873" xr:uid="{00000000-0005-0000-0000-0000E11E0000}"/>
    <cellStyle name="Note 2 8 2 3 2 4" xfId="4991" xr:uid="{00000000-0005-0000-0000-0000E21E0000}"/>
    <cellStyle name="Note 2 8 2 3 2 4 2" xfId="8452" xr:uid="{00000000-0005-0000-0000-0000E31E0000}"/>
    <cellStyle name="Note 2 8 2 3 2 5" xfId="6738" xr:uid="{00000000-0005-0000-0000-0000E41E0000}"/>
    <cellStyle name="Note 2 8 2 3 3" xfId="3565" xr:uid="{00000000-0005-0000-0000-0000E51E0000}"/>
    <cellStyle name="Note 2 8 2 3 3 2" xfId="5288" xr:uid="{00000000-0005-0000-0000-0000E61E0000}"/>
    <cellStyle name="Note 2 8 2 3 3 2 2" xfId="8744" xr:uid="{00000000-0005-0000-0000-0000E71E0000}"/>
    <cellStyle name="Note 2 8 2 3 3 3" xfId="7028" xr:uid="{00000000-0005-0000-0000-0000E81E0000}"/>
    <cellStyle name="Note 2 8 2 3 4" xfId="4121" xr:uid="{00000000-0005-0000-0000-0000E91E0000}"/>
    <cellStyle name="Note 2 8 2 3 4 2" xfId="5843" xr:uid="{00000000-0005-0000-0000-0000EA1E0000}"/>
    <cellStyle name="Note 2 8 2 3 4 2 2" xfId="9299" xr:uid="{00000000-0005-0000-0000-0000EB1E0000}"/>
    <cellStyle name="Note 2 8 2 3 4 3" xfId="7583" xr:uid="{00000000-0005-0000-0000-0000EC1E0000}"/>
    <cellStyle name="Note 2 8 2 3 5" xfId="4727" xr:uid="{00000000-0005-0000-0000-0000ED1E0000}"/>
    <cellStyle name="Note 2 8 2 3 5 2" xfId="8188" xr:uid="{00000000-0005-0000-0000-0000EE1E0000}"/>
    <cellStyle name="Note 2 8 2 3 6" xfId="6448" xr:uid="{00000000-0005-0000-0000-0000EF1E0000}"/>
    <cellStyle name="Note 2 8 2 4" xfId="2629" xr:uid="{00000000-0005-0000-0000-0000F01E0000}"/>
    <cellStyle name="Note 2 8 2 4 2" xfId="3504" xr:uid="{00000000-0005-0000-0000-0000F11E0000}"/>
    <cellStyle name="Note 2 8 2 4 2 2" xfId="4043" xr:uid="{00000000-0005-0000-0000-0000F21E0000}"/>
    <cellStyle name="Note 2 8 2 4 2 2 2" xfId="5766" xr:uid="{00000000-0005-0000-0000-0000F31E0000}"/>
    <cellStyle name="Note 2 8 2 4 2 2 2 2" xfId="9222" xr:uid="{00000000-0005-0000-0000-0000F41E0000}"/>
    <cellStyle name="Note 2 8 2 4 2 2 3" xfId="7506" xr:uid="{00000000-0005-0000-0000-0000F51E0000}"/>
    <cellStyle name="Note 2 8 2 4 2 3" xfId="4643" xr:uid="{00000000-0005-0000-0000-0000F61E0000}"/>
    <cellStyle name="Note 2 8 2 4 2 3 2" xfId="6365" xr:uid="{00000000-0005-0000-0000-0000F71E0000}"/>
    <cellStyle name="Note 2 8 2 4 2 3 2 2" xfId="9821" xr:uid="{00000000-0005-0000-0000-0000F81E0000}"/>
    <cellStyle name="Note 2 8 2 4 2 3 3" xfId="8105" xr:uid="{00000000-0005-0000-0000-0000F91E0000}"/>
    <cellStyle name="Note 2 8 2 4 2 4" xfId="5205" xr:uid="{00000000-0005-0000-0000-0000FA1E0000}"/>
    <cellStyle name="Note 2 8 2 4 2 4 2" xfId="8666" xr:uid="{00000000-0005-0000-0000-0000FB1E0000}"/>
    <cellStyle name="Note 2 8 2 4 2 5" xfId="6970" xr:uid="{00000000-0005-0000-0000-0000FC1E0000}"/>
    <cellStyle name="Note 2 8 2 4 3" xfId="3779" xr:uid="{00000000-0005-0000-0000-0000FD1E0000}"/>
    <cellStyle name="Note 2 8 2 4 3 2" xfId="5502" xr:uid="{00000000-0005-0000-0000-0000FE1E0000}"/>
    <cellStyle name="Note 2 8 2 4 3 2 2" xfId="8958" xr:uid="{00000000-0005-0000-0000-0000FF1E0000}"/>
    <cellStyle name="Note 2 8 2 4 3 3" xfId="7242" xr:uid="{00000000-0005-0000-0000-0000001F0000}"/>
    <cellStyle name="Note 2 8 2 4 4" xfId="4353" xr:uid="{00000000-0005-0000-0000-0000011F0000}"/>
    <cellStyle name="Note 2 8 2 4 4 2" xfId="6075" xr:uid="{00000000-0005-0000-0000-0000021F0000}"/>
    <cellStyle name="Note 2 8 2 4 4 2 2" xfId="9531" xr:uid="{00000000-0005-0000-0000-0000031F0000}"/>
    <cellStyle name="Note 2 8 2 4 4 3" xfId="7815" xr:uid="{00000000-0005-0000-0000-0000041F0000}"/>
    <cellStyle name="Note 2 8 2 4 5" xfId="4941" xr:uid="{00000000-0005-0000-0000-0000051F0000}"/>
    <cellStyle name="Note 2 8 2 4 5 2" xfId="8402" xr:uid="{00000000-0005-0000-0000-0000061F0000}"/>
    <cellStyle name="Note 2 8 2 4 6" xfId="6680" xr:uid="{00000000-0005-0000-0000-0000071F0000}"/>
    <cellStyle name="Note 2 8 2 5" xfId="2660" xr:uid="{00000000-0005-0000-0000-0000081F0000}"/>
    <cellStyle name="Note 2 8 2 5 2" xfId="3529" xr:uid="{00000000-0005-0000-0000-0000091F0000}"/>
    <cellStyle name="Note 2 8 2 5 2 2" xfId="4065" xr:uid="{00000000-0005-0000-0000-00000A1F0000}"/>
    <cellStyle name="Note 2 8 2 5 2 2 2" xfId="5788" xr:uid="{00000000-0005-0000-0000-00000B1F0000}"/>
    <cellStyle name="Note 2 8 2 5 2 2 2 2" xfId="9244" xr:uid="{00000000-0005-0000-0000-00000C1F0000}"/>
    <cellStyle name="Note 2 8 2 5 2 2 3" xfId="7528" xr:uid="{00000000-0005-0000-0000-00000D1F0000}"/>
    <cellStyle name="Note 2 8 2 5 2 3" xfId="4668" xr:uid="{00000000-0005-0000-0000-00000E1F0000}"/>
    <cellStyle name="Note 2 8 2 5 2 3 2" xfId="6390" xr:uid="{00000000-0005-0000-0000-00000F1F0000}"/>
    <cellStyle name="Note 2 8 2 5 2 3 2 2" xfId="9846" xr:uid="{00000000-0005-0000-0000-0000101F0000}"/>
    <cellStyle name="Note 2 8 2 5 2 3 3" xfId="8130" xr:uid="{00000000-0005-0000-0000-0000111F0000}"/>
    <cellStyle name="Note 2 8 2 5 2 4" xfId="5227" xr:uid="{00000000-0005-0000-0000-0000121F0000}"/>
    <cellStyle name="Note 2 8 2 5 2 4 2" xfId="8688" xr:uid="{00000000-0005-0000-0000-0000131F0000}"/>
    <cellStyle name="Note 2 8 2 5 2 5" xfId="6995" xr:uid="{00000000-0005-0000-0000-0000141F0000}"/>
    <cellStyle name="Note 2 8 2 5 3" xfId="3801" xr:uid="{00000000-0005-0000-0000-0000151F0000}"/>
    <cellStyle name="Note 2 8 2 5 3 2" xfId="5524" xr:uid="{00000000-0005-0000-0000-0000161F0000}"/>
    <cellStyle name="Note 2 8 2 5 3 2 2" xfId="8980" xr:uid="{00000000-0005-0000-0000-0000171F0000}"/>
    <cellStyle name="Note 2 8 2 5 3 3" xfId="7264" xr:uid="{00000000-0005-0000-0000-0000181F0000}"/>
    <cellStyle name="Note 2 8 2 5 4" xfId="4378" xr:uid="{00000000-0005-0000-0000-0000191F0000}"/>
    <cellStyle name="Note 2 8 2 5 4 2" xfId="6100" xr:uid="{00000000-0005-0000-0000-00001A1F0000}"/>
    <cellStyle name="Note 2 8 2 5 4 2 2" xfId="9556" xr:uid="{00000000-0005-0000-0000-00001B1F0000}"/>
    <cellStyle name="Note 2 8 2 5 4 3" xfId="7840" xr:uid="{00000000-0005-0000-0000-00001C1F0000}"/>
    <cellStyle name="Note 2 8 2 5 5" xfId="4963" xr:uid="{00000000-0005-0000-0000-00001D1F0000}"/>
    <cellStyle name="Note 2 8 2 5 5 2" xfId="8424" xr:uid="{00000000-0005-0000-0000-00001E1F0000}"/>
    <cellStyle name="Note 2 8 2 5 6" xfId="6705" xr:uid="{00000000-0005-0000-0000-00001F1F0000}"/>
    <cellStyle name="Note 2 8 2 6" xfId="3383" xr:uid="{00000000-0005-0000-0000-0000201F0000}"/>
    <cellStyle name="Note 2 8 2 6 2" xfId="3933" xr:uid="{00000000-0005-0000-0000-0000211F0000}"/>
    <cellStyle name="Note 2 8 2 6 2 2" xfId="5656" xr:uid="{00000000-0005-0000-0000-0000221F0000}"/>
    <cellStyle name="Note 2 8 2 6 2 2 2" xfId="9112" xr:uid="{00000000-0005-0000-0000-0000231F0000}"/>
    <cellStyle name="Note 2 8 2 6 2 3" xfId="7396" xr:uid="{00000000-0005-0000-0000-0000241F0000}"/>
    <cellStyle name="Note 2 8 2 6 3" xfId="4522" xr:uid="{00000000-0005-0000-0000-0000251F0000}"/>
    <cellStyle name="Note 2 8 2 6 3 2" xfId="6244" xr:uid="{00000000-0005-0000-0000-0000261F0000}"/>
    <cellStyle name="Note 2 8 2 6 3 2 2" xfId="9700" xr:uid="{00000000-0005-0000-0000-0000271F0000}"/>
    <cellStyle name="Note 2 8 2 6 3 3" xfId="7984" xr:uid="{00000000-0005-0000-0000-0000281F0000}"/>
    <cellStyle name="Note 2 8 2 6 4" xfId="5095" xr:uid="{00000000-0005-0000-0000-0000291F0000}"/>
    <cellStyle name="Note 2 8 2 6 4 2" xfId="8556" xr:uid="{00000000-0005-0000-0000-00002A1F0000}"/>
    <cellStyle name="Note 2 8 2 6 5" xfId="6849" xr:uid="{00000000-0005-0000-0000-00002B1F0000}"/>
    <cellStyle name="Note 2 8 2 7" xfId="3669" xr:uid="{00000000-0005-0000-0000-00002C1F0000}"/>
    <cellStyle name="Note 2 8 2 7 2" xfId="5392" xr:uid="{00000000-0005-0000-0000-00002D1F0000}"/>
    <cellStyle name="Note 2 8 2 7 2 2" xfId="8848" xr:uid="{00000000-0005-0000-0000-00002E1F0000}"/>
    <cellStyle name="Note 2 8 2 7 3" xfId="7132" xr:uid="{00000000-0005-0000-0000-00002F1F0000}"/>
    <cellStyle name="Note 2 8 2 8" xfId="4232" xr:uid="{00000000-0005-0000-0000-0000301F0000}"/>
    <cellStyle name="Note 2 8 2 8 2" xfId="5954" xr:uid="{00000000-0005-0000-0000-0000311F0000}"/>
    <cellStyle name="Note 2 8 2 8 2 2" xfId="9410" xr:uid="{00000000-0005-0000-0000-0000321F0000}"/>
    <cellStyle name="Note 2 8 2 8 3" xfId="7694" xr:uid="{00000000-0005-0000-0000-0000331F0000}"/>
    <cellStyle name="Note 2 8 2 9" xfId="4831" xr:uid="{00000000-0005-0000-0000-0000341F0000}"/>
    <cellStyle name="Note 2 8 2 9 2" xfId="8292" xr:uid="{00000000-0005-0000-0000-0000351F0000}"/>
    <cellStyle name="Note 2 8 3" xfId="2159" xr:uid="{00000000-0005-0000-0000-0000361F0000}"/>
    <cellStyle name="Note 2 8 3 2" xfId="3269" xr:uid="{00000000-0005-0000-0000-0000371F0000}"/>
    <cellStyle name="Note 2 8 3 2 2" xfId="3826" xr:uid="{00000000-0005-0000-0000-0000381F0000}"/>
    <cellStyle name="Note 2 8 3 2 2 2" xfId="5549" xr:uid="{00000000-0005-0000-0000-0000391F0000}"/>
    <cellStyle name="Note 2 8 3 2 2 2 2" xfId="9005" xr:uid="{00000000-0005-0000-0000-00003A1F0000}"/>
    <cellStyle name="Note 2 8 3 2 2 3" xfId="7289" xr:uid="{00000000-0005-0000-0000-00003B1F0000}"/>
    <cellStyle name="Note 2 8 3 2 3" xfId="4408" xr:uid="{00000000-0005-0000-0000-00003C1F0000}"/>
    <cellStyle name="Note 2 8 3 2 3 2" xfId="6130" xr:uid="{00000000-0005-0000-0000-00003D1F0000}"/>
    <cellStyle name="Note 2 8 3 2 3 2 2" xfId="9586" xr:uid="{00000000-0005-0000-0000-00003E1F0000}"/>
    <cellStyle name="Note 2 8 3 2 3 3" xfId="7870" xr:uid="{00000000-0005-0000-0000-00003F1F0000}"/>
    <cellStyle name="Note 2 8 3 2 4" xfId="4988" xr:uid="{00000000-0005-0000-0000-0000401F0000}"/>
    <cellStyle name="Note 2 8 3 2 4 2" xfId="8449" xr:uid="{00000000-0005-0000-0000-0000411F0000}"/>
    <cellStyle name="Note 2 8 3 2 5" xfId="6735" xr:uid="{00000000-0005-0000-0000-0000421F0000}"/>
    <cellStyle name="Note 2 8 3 3" xfId="3562" xr:uid="{00000000-0005-0000-0000-0000431F0000}"/>
    <cellStyle name="Note 2 8 3 3 2" xfId="5285" xr:uid="{00000000-0005-0000-0000-0000441F0000}"/>
    <cellStyle name="Note 2 8 3 3 2 2" xfId="8741" xr:uid="{00000000-0005-0000-0000-0000451F0000}"/>
    <cellStyle name="Note 2 8 3 3 3" xfId="7025" xr:uid="{00000000-0005-0000-0000-0000461F0000}"/>
    <cellStyle name="Note 2 8 3 4" xfId="4118" xr:uid="{00000000-0005-0000-0000-0000471F0000}"/>
    <cellStyle name="Note 2 8 3 4 2" xfId="5840" xr:uid="{00000000-0005-0000-0000-0000481F0000}"/>
    <cellStyle name="Note 2 8 3 4 2 2" xfId="9296" xr:uid="{00000000-0005-0000-0000-0000491F0000}"/>
    <cellStyle name="Note 2 8 3 4 3" xfId="7580" xr:uid="{00000000-0005-0000-0000-00004A1F0000}"/>
    <cellStyle name="Note 2 8 3 5" xfId="4724" xr:uid="{00000000-0005-0000-0000-00004B1F0000}"/>
    <cellStyle name="Note 2 8 3 5 2" xfId="8185" xr:uid="{00000000-0005-0000-0000-00004C1F0000}"/>
    <cellStyle name="Note 2 8 3 6" xfId="6445" xr:uid="{00000000-0005-0000-0000-00004D1F0000}"/>
    <cellStyle name="Note 2 8 4" xfId="2312" xr:uid="{00000000-0005-0000-0000-00004E1F0000}"/>
    <cellStyle name="Note 2 8 4 2" xfId="3408" xr:uid="{00000000-0005-0000-0000-00004F1F0000}"/>
    <cellStyle name="Note 2 8 4 2 2" xfId="3954" xr:uid="{00000000-0005-0000-0000-0000501F0000}"/>
    <cellStyle name="Note 2 8 4 2 2 2" xfId="5677" xr:uid="{00000000-0005-0000-0000-0000511F0000}"/>
    <cellStyle name="Note 2 8 4 2 2 2 2" xfId="9133" xr:uid="{00000000-0005-0000-0000-0000521F0000}"/>
    <cellStyle name="Note 2 8 4 2 2 3" xfId="7417" xr:uid="{00000000-0005-0000-0000-0000531F0000}"/>
    <cellStyle name="Note 2 8 4 2 3" xfId="4547" xr:uid="{00000000-0005-0000-0000-0000541F0000}"/>
    <cellStyle name="Note 2 8 4 2 3 2" xfId="6269" xr:uid="{00000000-0005-0000-0000-0000551F0000}"/>
    <cellStyle name="Note 2 8 4 2 3 2 2" xfId="9725" xr:uid="{00000000-0005-0000-0000-0000561F0000}"/>
    <cellStyle name="Note 2 8 4 2 3 3" xfId="8009" xr:uid="{00000000-0005-0000-0000-0000571F0000}"/>
    <cellStyle name="Note 2 8 4 2 4" xfId="5116" xr:uid="{00000000-0005-0000-0000-0000581F0000}"/>
    <cellStyle name="Note 2 8 4 2 4 2" xfId="8577" xr:uid="{00000000-0005-0000-0000-0000591F0000}"/>
    <cellStyle name="Note 2 8 4 2 5" xfId="6874" xr:uid="{00000000-0005-0000-0000-00005A1F0000}"/>
    <cellStyle name="Note 2 8 4 3" xfId="3690" xr:uid="{00000000-0005-0000-0000-00005B1F0000}"/>
    <cellStyle name="Note 2 8 4 3 2" xfId="5413" xr:uid="{00000000-0005-0000-0000-00005C1F0000}"/>
    <cellStyle name="Note 2 8 4 3 2 2" xfId="8869" xr:uid="{00000000-0005-0000-0000-00005D1F0000}"/>
    <cellStyle name="Note 2 8 4 3 3" xfId="7153" xr:uid="{00000000-0005-0000-0000-00005E1F0000}"/>
    <cellStyle name="Note 2 8 4 4" xfId="4257" xr:uid="{00000000-0005-0000-0000-00005F1F0000}"/>
    <cellStyle name="Note 2 8 4 4 2" xfId="5979" xr:uid="{00000000-0005-0000-0000-0000601F0000}"/>
    <cellStyle name="Note 2 8 4 4 2 2" xfId="9435" xr:uid="{00000000-0005-0000-0000-0000611F0000}"/>
    <cellStyle name="Note 2 8 4 4 3" xfId="7719" xr:uid="{00000000-0005-0000-0000-0000621F0000}"/>
    <cellStyle name="Note 2 8 4 5" xfId="4852" xr:uid="{00000000-0005-0000-0000-0000631F0000}"/>
    <cellStyle name="Note 2 8 4 5 2" xfId="8313" xr:uid="{00000000-0005-0000-0000-0000641F0000}"/>
    <cellStyle name="Note 2 8 4 6" xfId="6584" xr:uid="{00000000-0005-0000-0000-0000651F0000}"/>
    <cellStyle name="Note 2 8 5" xfId="2464" xr:uid="{00000000-0005-0000-0000-0000661F0000}"/>
    <cellStyle name="Note 2 8 5 2" xfId="3422" xr:uid="{00000000-0005-0000-0000-0000671F0000}"/>
    <cellStyle name="Note 2 8 5 2 2" xfId="3967" xr:uid="{00000000-0005-0000-0000-0000681F0000}"/>
    <cellStyle name="Note 2 8 5 2 2 2" xfId="5690" xr:uid="{00000000-0005-0000-0000-0000691F0000}"/>
    <cellStyle name="Note 2 8 5 2 2 2 2" xfId="9146" xr:uid="{00000000-0005-0000-0000-00006A1F0000}"/>
    <cellStyle name="Note 2 8 5 2 2 3" xfId="7430" xr:uid="{00000000-0005-0000-0000-00006B1F0000}"/>
    <cellStyle name="Note 2 8 5 2 3" xfId="4561" xr:uid="{00000000-0005-0000-0000-00006C1F0000}"/>
    <cellStyle name="Note 2 8 5 2 3 2" xfId="6283" xr:uid="{00000000-0005-0000-0000-00006D1F0000}"/>
    <cellStyle name="Note 2 8 5 2 3 2 2" xfId="9739" xr:uid="{00000000-0005-0000-0000-00006E1F0000}"/>
    <cellStyle name="Note 2 8 5 2 3 3" xfId="8023" xr:uid="{00000000-0005-0000-0000-00006F1F0000}"/>
    <cellStyle name="Note 2 8 5 2 4" xfId="5129" xr:uid="{00000000-0005-0000-0000-0000701F0000}"/>
    <cellStyle name="Note 2 8 5 2 4 2" xfId="8590" xr:uid="{00000000-0005-0000-0000-0000711F0000}"/>
    <cellStyle name="Note 2 8 5 2 5" xfId="6888" xr:uid="{00000000-0005-0000-0000-0000721F0000}"/>
    <cellStyle name="Note 2 8 5 3" xfId="3703" xr:uid="{00000000-0005-0000-0000-0000731F0000}"/>
    <cellStyle name="Note 2 8 5 3 2" xfId="5426" xr:uid="{00000000-0005-0000-0000-0000741F0000}"/>
    <cellStyle name="Note 2 8 5 3 2 2" xfId="8882" xr:uid="{00000000-0005-0000-0000-0000751F0000}"/>
    <cellStyle name="Note 2 8 5 3 3" xfId="7166" xr:uid="{00000000-0005-0000-0000-0000761F0000}"/>
    <cellStyle name="Note 2 8 5 4" xfId="4271" xr:uid="{00000000-0005-0000-0000-0000771F0000}"/>
    <cellStyle name="Note 2 8 5 4 2" xfId="5993" xr:uid="{00000000-0005-0000-0000-0000781F0000}"/>
    <cellStyle name="Note 2 8 5 4 2 2" xfId="9449" xr:uid="{00000000-0005-0000-0000-0000791F0000}"/>
    <cellStyle name="Note 2 8 5 4 3" xfId="7733" xr:uid="{00000000-0005-0000-0000-00007A1F0000}"/>
    <cellStyle name="Note 2 8 5 5" xfId="4865" xr:uid="{00000000-0005-0000-0000-00007B1F0000}"/>
    <cellStyle name="Note 2 8 5 5 2" xfId="8326" xr:uid="{00000000-0005-0000-0000-00007C1F0000}"/>
    <cellStyle name="Note 2 8 5 6" xfId="6598" xr:uid="{00000000-0005-0000-0000-00007D1F0000}"/>
    <cellStyle name="Note 2 8 6" xfId="2580" xr:uid="{00000000-0005-0000-0000-00007E1F0000}"/>
    <cellStyle name="Note 2 8 6 2" xfId="3456" xr:uid="{00000000-0005-0000-0000-00007F1F0000}"/>
    <cellStyle name="Note 2 8 6 2 2" xfId="3997" xr:uid="{00000000-0005-0000-0000-0000801F0000}"/>
    <cellStyle name="Note 2 8 6 2 2 2" xfId="5720" xr:uid="{00000000-0005-0000-0000-0000811F0000}"/>
    <cellStyle name="Note 2 8 6 2 2 2 2" xfId="9176" xr:uid="{00000000-0005-0000-0000-0000821F0000}"/>
    <cellStyle name="Note 2 8 6 2 2 3" xfId="7460" xr:uid="{00000000-0005-0000-0000-0000831F0000}"/>
    <cellStyle name="Note 2 8 6 2 3" xfId="4595" xr:uid="{00000000-0005-0000-0000-0000841F0000}"/>
    <cellStyle name="Note 2 8 6 2 3 2" xfId="6317" xr:uid="{00000000-0005-0000-0000-0000851F0000}"/>
    <cellStyle name="Note 2 8 6 2 3 2 2" xfId="9773" xr:uid="{00000000-0005-0000-0000-0000861F0000}"/>
    <cellStyle name="Note 2 8 6 2 3 3" xfId="8057" xr:uid="{00000000-0005-0000-0000-0000871F0000}"/>
    <cellStyle name="Note 2 8 6 2 4" xfId="5159" xr:uid="{00000000-0005-0000-0000-0000881F0000}"/>
    <cellStyle name="Note 2 8 6 2 4 2" xfId="8620" xr:uid="{00000000-0005-0000-0000-0000891F0000}"/>
    <cellStyle name="Note 2 8 6 2 5" xfId="6922" xr:uid="{00000000-0005-0000-0000-00008A1F0000}"/>
    <cellStyle name="Note 2 8 6 3" xfId="3733" xr:uid="{00000000-0005-0000-0000-00008B1F0000}"/>
    <cellStyle name="Note 2 8 6 3 2" xfId="5456" xr:uid="{00000000-0005-0000-0000-00008C1F0000}"/>
    <cellStyle name="Note 2 8 6 3 2 2" xfId="8912" xr:uid="{00000000-0005-0000-0000-00008D1F0000}"/>
    <cellStyle name="Note 2 8 6 3 3" xfId="7196" xr:uid="{00000000-0005-0000-0000-00008E1F0000}"/>
    <cellStyle name="Note 2 8 6 4" xfId="4305" xr:uid="{00000000-0005-0000-0000-00008F1F0000}"/>
    <cellStyle name="Note 2 8 6 4 2" xfId="6027" xr:uid="{00000000-0005-0000-0000-0000901F0000}"/>
    <cellStyle name="Note 2 8 6 4 2 2" xfId="9483" xr:uid="{00000000-0005-0000-0000-0000911F0000}"/>
    <cellStyle name="Note 2 8 6 4 3" xfId="7767" xr:uid="{00000000-0005-0000-0000-0000921F0000}"/>
    <cellStyle name="Note 2 8 6 5" xfId="4895" xr:uid="{00000000-0005-0000-0000-0000931F0000}"/>
    <cellStyle name="Note 2 8 6 5 2" xfId="8356" xr:uid="{00000000-0005-0000-0000-0000941F0000}"/>
    <cellStyle name="Note 2 8 6 6" xfId="6632" xr:uid="{00000000-0005-0000-0000-0000951F0000}"/>
    <cellStyle name="Note 2 8 7" xfId="2299" xr:uid="{00000000-0005-0000-0000-0000961F0000}"/>
    <cellStyle name="Note 2 8 7 2" xfId="3396" xr:uid="{00000000-0005-0000-0000-0000971F0000}"/>
    <cellStyle name="Note 2 8 7 2 2" xfId="3943" xr:uid="{00000000-0005-0000-0000-0000981F0000}"/>
    <cellStyle name="Note 2 8 7 2 2 2" xfId="5666" xr:uid="{00000000-0005-0000-0000-0000991F0000}"/>
    <cellStyle name="Note 2 8 7 2 2 2 2" xfId="9122" xr:uid="{00000000-0005-0000-0000-00009A1F0000}"/>
    <cellStyle name="Note 2 8 7 2 2 3" xfId="7406" xr:uid="{00000000-0005-0000-0000-00009B1F0000}"/>
    <cellStyle name="Note 2 8 7 2 3" xfId="4535" xr:uid="{00000000-0005-0000-0000-00009C1F0000}"/>
    <cellStyle name="Note 2 8 7 2 3 2" xfId="6257" xr:uid="{00000000-0005-0000-0000-00009D1F0000}"/>
    <cellStyle name="Note 2 8 7 2 3 2 2" xfId="9713" xr:uid="{00000000-0005-0000-0000-00009E1F0000}"/>
    <cellStyle name="Note 2 8 7 2 3 3" xfId="7997" xr:uid="{00000000-0005-0000-0000-00009F1F0000}"/>
    <cellStyle name="Note 2 8 7 2 4" xfId="5105" xr:uid="{00000000-0005-0000-0000-0000A01F0000}"/>
    <cellStyle name="Note 2 8 7 2 4 2" xfId="8566" xr:uid="{00000000-0005-0000-0000-0000A11F0000}"/>
    <cellStyle name="Note 2 8 7 2 5" xfId="6862" xr:uid="{00000000-0005-0000-0000-0000A21F0000}"/>
    <cellStyle name="Note 2 8 7 3" xfId="3679" xr:uid="{00000000-0005-0000-0000-0000A31F0000}"/>
    <cellStyle name="Note 2 8 7 3 2" xfId="5402" xr:uid="{00000000-0005-0000-0000-0000A41F0000}"/>
    <cellStyle name="Note 2 8 7 3 2 2" xfId="8858" xr:uid="{00000000-0005-0000-0000-0000A51F0000}"/>
    <cellStyle name="Note 2 8 7 3 3" xfId="7142" xr:uid="{00000000-0005-0000-0000-0000A61F0000}"/>
    <cellStyle name="Note 2 8 7 4" xfId="4245" xr:uid="{00000000-0005-0000-0000-0000A71F0000}"/>
    <cellStyle name="Note 2 8 7 4 2" xfId="5967" xr:uid="{00000000-0005-0000-0000-0000A81F0000}"/>
    <cellStyle name="Note 2 8 7 4 2 2" xfId="9423" xr:uid="{00000000-0005-0000-0000-0000A91F0000}"/>
    <cellStyle name="Note 2 8 7 4 3" xfId="7707" xr:uid="{00000000-0005-0000-0000-0000AA1F0000}"/>
    <cellStyle name="Note 2 8 7 5" xfId="4841" xr:uid="{00000000-0005-0000-0000-0000AB1F0000}"/>
    <cellStyle name="Note 2 8 7 5 2" xfId="8302" xr:uid="{00000000-0005-0000-0000-0000AC1F0000}"/>
    <cellStyle name="Note 2 8 7 6" xfId="6572" xr:uid="{00000000-0005-0000-0000-0000AD1F0000}"/>
    <cellStyle name="Note 2 8 8" xfId="2459" xr:uid="{00000000-0005-0000-0000-0000AE1F0000}"/>
    <cellStyle name="Note 2 8 8 2" xfId="3417" xr:uid="{00000000-0005-0000-0000-0000AF1F0000}"/>
    <cellStyle name="Note 2 8 8 2 2" xfId="3962" xr:uid="{00000000-0005-0000-0000-0000B01F0000}"/>
    <cellStyle name="Note 2 8 8 2 2 2" xfId="5685" xr:uid="{00000000-0005-0000-0000-0000B11F0000}"/>
    <cellStyle name="Note 2 8 8 2 2 2 2" xfId="9141" xr:uid="{00000000-0005-0000-0000-0000B21F0000}"/>
    <cellStyle name="Note 2 8 8 2 2 3" xfId="7425" xr:uid="{00000000-0005-0000-0000-0000B31F0000}"/>
    <cellStyle name="Note 2 8 8 2 3" xfId="4556" xr:uid="{00000000-0005-0000-0000-0000B41F0000}"/>
    <cellStyle name="Note 2 8 8 2 3 2" xfId="6278" xr:uid="{00000000-0005-0000-0000-0000B51F0000}"/>
    <cellStyle name="Note 2 8 8 2 3 2 2" xfId="9734" xr:uid="{00000000-0005-0000-0000-0000B61F0000}"/>
    <cellStyle name="Note 2 8 8 2 3 3" xfId="8018" xr:uid="{00000000-0005-0000-0000-0000B71F0000}"/>
    <cellStyle name="Note 2 8 8 2 4" xfId="5124" xr:uid="{00000000-0005-0000-0000-0000B81F0000}"/>
    <cellStyle name="Note 2 8 8 2 4 2" xfId="8585" xr:uid="{00000000-0005-0000-0000-0000B91F0000}"/>
    <cellStyle name="Note 2 8 8 2 5" xfId="6883" xr:uid="{00000000-0005-0000-0000-0000BA1F0000}"/>
    <cellStyle name="Note 2 8 8 3" xfId="3698" xr:uid="{00000000-0005-0000-0000-0000BB1F0000}"/>
    <cellStyle name="Note 2 8 8 3 2" xfId="5421" xr:uid="{00000000-0005-0000-0000-0000BC1F0000}"/>
    <cellStyle name="Note 2 8 8 3 2 2" xfId="8877" xr:uid="{00000000-0005-0000-0000-0000BD1F0000}"/>
    <cellStyle name="Note 2 8 8 3 3" xfId="7161" xr:uid="{00000000-0005-0000-0000-0000BE1F0000}"/>
    <cellStyle name="Note 2 8 8 4" xfId="4266" xr:uid="{00000000-0005-0000-0000-0000BF1F0000}"/>
    <cellStyle name="Note 2 8 8 4 2" xfId="5988" xr:uid="{00000000-0005-0000-0000-0000C01F0000}"/>
    <cellStyle name="Note 2 8 8 4 2 2" xfId="9444" xr:uid="{00000000-0005-0000-0000-0000C11F0000}"/>
    <cellStyle name="Note 2 8 8 4 3" xfId="7728" xr:uid="{00000000-0005-0000-0000-0000C21F0000}"/>
    <cellStyle name="Note 2 8 8 5" xfId="4860" xr:uid="{00000000-0005-0000-0000-0000C31F0000}"/>
    <cellStyle name="Note 2 8 8 5 2" xfId="8321" xr:uid="{00000000-0005-0000-0000-0000C41F0000}"/>
    <cellStyle name="Note 2 8 8 6" xfId="6593" xr:uid="{00000000-0005-0000-0000-0000C51F0000}"/>
    <cellStyle name="Note 2 8 9" xfId="3263" xr:uid="{00000000-0005-0000-0000-0000C61F0000}"/>
    <cellStyle name="Note 2 8 9 2" xfId="3823" xr:uid="{00000000-0005-0000-0000-0000C71F0000}"/>
    <cellStyle name="Note 2 8 9 2 2" xfId="5546" xr:uid="{00000000-0005-0000-0000-0000C81F0000}"/>
    <cellStyle name="Note 2 8 9 2 2 2" xfId="9002" xr:uid="{00000000-0005-0000-0000-0000C91F0000}"/>
    <cellStyle name="Note 2 8 9 2 3" xfId="7286" xr:uid="{00000000-0005-0000-0000-0000CA1F0000}"/>
    <cellStyle name="Note 2 8 9 3" xfId="4403" xr:uid="{00000000-0005-0000-0000-0000CB1F0000}"/>
    <cellStyle name="Note 2 8 9 3 2" xfId="6125" xr:uid="{00000000-0005-0000-0000-0000CC1F0000}"/>
    <cellStyle name="Note 2 8 9 3 2 2" xfId="9581" xr:uid="{00000000-0005-0000-0000-0000CD1F0000}"/>
    <cellStyle name="Note 2 8 9 3 3" xfId="7865" xr:uid="{00000000-0005-0000-0000-0000CE1F0000}"/>
    <cellStyle name="Note 2 8 9 4" xfId="4985" xr:uid="{00000000-0005-0000-0000-0000CF1F0000}"/>
    <cellStyle name="Note 2 8 9 4 2" xfId="8446" xr:uid="{00000000-0005-0000-0000-0000D01F0000}"/>
    <cellStyle name="Note 2 8 9 5" xfId="6730" xr:uid="{00000000-0005-0000-0000-0000D11F0000}"/>
    <cellStyle name="Note 2 9" xfId="2074" xr:uid="{00000000-0005-0000-0000-0000D21F0000}"/>
    <cellStyle name="Note 2 9 10" xfId="3558" xr:uid="{00000000-0005-0000-0000-0000D31F0000}"/>
    <cellStyle name="Note 2 9 10 2" xfId="4114" xr:uid="{00000000-0005-0000-0000-0000D41F0000}"/>
    <cellStyle name="Note 2 9 10 2 2" xfId="5836" xr:uid="{00000000-0005-0000-0000-0000D51F0000}"/>
    <cellStyle name="Note 2 9 10 2 2 2" xfId="9292" xr:uid="{00000000-0005-0000-0000-0000D61F0000}"/>
    <cellStyle name="Note 2 9 10 2 3" xfId="7576" xr:uid="{00000000-0005-0000-0000-0000D71F0000}"/>
    <cellStyle name="Note 2 9 10 3" xfId="4720" xr:uid="{00000000-0005-0000-0000-0000D81F0000}"/>
    <cellStyle name="Note 2 9 10 3 2" xfId="8181" xr:uid="{00000000-0005-0000-0000-0000D91F0000}"/>
    <cellStyle name="Note 2 9 10 4" xfId="7021" xr:uid="{00000000-0005-0000-0000-0000DA1F0000}"/>
    <cellStyle name="Note 2 9 11" xfId="6441" xr:uid="{00000000-0005-0000-0000-0000DB1F0000}"/>
    <cellStyle name="Note 2 9 2" xfId="2283" xr:uid="{00000000-0005-0000-0000-0000DC1F0000}"/>
    <cellStyle name="Note 2 9 2 10" xfId="6560" xr:uid="{00000000-0005-0000-0000-0000DD1F0000}"/>
    <cellStyle name="Note 2 9 2 2" xfId="2602" xr:uid="{00000000-0005-0000-0000-0000DE1F0000}"/>
    <cellStyle name="Note 2 9 2 2 2" xfId="3478" xr:uid="{00000000-0005-0000-0000-0000DF1F0000}"/>
    <cellStyle name="Note 2 9 2 2 2 2" xfId="4019" xr:uid="{00000000-0005-0000-0000-0000E01F0000}"/>
    <cellStyle name="Note 2 9 2 2 2 2 2" xfId="5742" xr:uid="{00000000-0005-0000-0000-0000E11F0000}"/>
    <cellStyle name="Note 2 9 2 2 2 2 2 2" xfId="9198" xr:uid="{00000000-0005-0000-0000-0000E21F0000}"/>
    <cellStyle name="Note 2 9 2 2 2 2 3" xfId="7482" xr:uid="{00000000-0005-0000-0000-0000E31F0000}"/>
    <cellStyle name="Note 2 9 2 2 2 3" xfId="4617" xr:uid="{00000000-0005-0000-0000-0000E41F0000}"/>
    <cellStyle name="Note 2 9 2 2 2 3 2" xfId="6339" xr:uid="{00000000-0005-0000-0000-0000E51F0000}"/>
    <cellStyle name="Note 2 9 2 2 2 3 2 2" xfId="9795" xr:uid="{00000000-0005-0000-0000-0000E61F0000}"/>
    <cellStyle name="Note 2 9 2 2 2 3 3" xfId="8079" xr:uid="{00000000-0005-0000-0000-0000E71F0000}"/>
    <cellStyle name="Note 2 9 2 2 2 4" xfId="5181" xr:uid="{00000000-0005-0000-0000-0000E81F0000}"/>
    <cellStyle name="Note 2 9 2 2 2 4 2" xfId="8642" xr:uid="{00000000-0005-0000-0000-0000E91F0000}"/>
    <cellStyle name="Note 2 9 2 2 2 5" xfId="6944" xr:uid="{00000000-0005-0000-0000-0000EA1F0000}"/>
    <cellStyle name="Note 2 9 2 2 3" xfId="3755" xr:uid="{00000000-0005-0000-0000-0000EB1F0000}"/>
    <cellStyle name="Note 2 9 2 2 3 2" xfId="5478" xr:uid="{00000000-0005-0000-0000-0000EC1F0000}"/>
    <cellStyle name="Note 2 9 2 2 3 2 2" xfId="8934" xr:uid="{00000000-0005-0000-0000-0000ED1F0000}"/>
    <cellStyle name="Note 2 9 2 2 3 3" xfId="7218" xr:uid="{00000000-0005-0000-0000-0000EE1F0000}"/>
    <cellStyle name="Note 2 9 2 2 4" xfId="4327" xr:uid="{00000000-0005-0000-0000-0000EF1F0000}"/>
    <cellStyle name="Note 2 9 2 2 4 2" xfId="6049" xr:uid="{00000000-0005-0000-0000-0000F01F0000}"/>
    <cellStyle name="Note 2 9 2 2 4 2 2" xfId="9505" xr:uid="{00000000-0005-0000-0000-0000F11F0000}"/>
    <cellStyle name="Note 2 9 2 2 4 3" xfId="7789" xr:uid="{00000000-0005-0000-0000-0000F21F0000}"/>
    <cellStyle name="Note 2 9 2 2 5" xfId="4917" xr:uid="{00000000-0005-0000-0000-0000F31F0000}"/>
    <cellStyle name="Note 2 9 2 2 5 2" xfId="8378" xr:uid="{00000000-0005-0000-0000-0000F41F0000}"/>
    <cellStyle name="Note 2 9 2 2 6" xfId="6654" xr:uid="{00000000-0005-0000-0000-0000F51F0000}"/>
    <cellStyle name="Note 2 9 2 3" xfId="2213" xr:uid="{00000000-0005-0000-0000-0000F61F0000}"/>
    <cellStyle name="Note 2 9 2 3 2" xfId="3314" xr:uid="{00000000-0005-0000-0000-0000F71F0000}"/>
    <cellStyle name="Note 2 9 2 3 2 2" xfId="3867" xr:uid="{00000000-0005-0000-0000-0000F81F0000}"/>
    <cellStyle name="Note 2 9 2 3 2 2 2" xfId="5590" xr:uid="{00000000-0005-0000-0000-0000F91F0000}"/>
    <cellStyle name="Note 2 9 2 3 2 2 2 2" xfId="9046" xr:uid="{00000000-0005-0000-0000-0000FA1F0000}"/>
    <cellStyle name="Note 2 9 2 3 2 2 3" xfId="7330" xr:uid="{00000000-0005-0000-0000-0000FB1F0000}"/>
    <cellStyle name="Note 2 9 2 3 2 3" xfId="4453" xr:uid="{00000000-0005-0000-0000-0000FC1F0000}"/>
    <cellStyle name="Note 2 9 2 3 2 3 2" xfId="6175" xr:uid="{00000000-0005-0000-0000-0000FD1F0000}"/>
    <cellStyle name="Note 2 9 2 3 2 3 2 2" xfId="9631" xr:uid="{00000000-0005-0000-0000-0000FE1F0000}"/>
    <cellStyle name="Note 2 9 2 3 2 3 3" xfId="7915" xr:uid="{00000000-0005-0000-0000-0000FF1F0000}"/>
    <cellStyle name="Note 2 9 2 3 2 4" xfId="5029" xr:uid="{00000000-0005-0000-0000-000000200000}"/>
    <cellStyle name="Note 2 9 2 3 2 4 2" xfId="8490" xr:uid="{00000000-0005-0000-0000-000001200000}"/>
    <cellStyle name="Note 2 9 2 3 2 5" xfId="6780" xr:uid="{00000000-0005-0000-0000-000002200000}"/>
    <cellStyle name="Note 2 9 2 3 3" xfId="3603" xr:uid="{00000000-0005-0000-0000-000003200000}"/>
    <cellStyle name="Note 2 9 2 3 3 2" xfId="5326" xr:uid="{00000000-0005-0000-0000-000004200000}"/>
    <cellStyle name="Note 2 9 2 3 3 2 2" xfId="8782" xr:uid="{00000000-0005-0000-0000-000005200000}"/>
    <cellStyle name="Note 2 9 2 3 3 3" xfId="7066" xr:uid="{00000000-0005-0000-0000-000006200000}"/>
    <cellStyle name="Note 2 9 2 3 4" xfId="4163" xr:uid="{00000000-0005-0000-0000-000007200000}"/>
    <cellStyle name="Note 2 9 2 3 4 2" xfId="5885" xr:uid="{00000000-0005-0000-0000-000008200000}"/>
    <cellStyle name="Note 2 9 2 3 4 2 2" xfId="9341" xr:uid="{00000000-0005-0000-0000-000009200000}"/>
    <cellStyle name="Note 2 9 2 3 4 3" xfId="7625" xr:uid="{00000000-0005-0000-0000-00000A200000}"/>
    <cellStyle name="Note 2 9 2 3 5" xfId="4765" xr:uid="{00000000-0005-0000-0000-00000B200000}"/>
    <cellStyle name="Note 2 9 2 3 5 2" xfId="8226" xr:uid="{00000000-0005-0000-0000-00000C200000}"/>
    <cellStyle name="Note 2 9 2 3 6" xfId="6490" xr:uid="{00000000-0005-0000-0000-00000D200000}"/>
    <cellStyle name="Note 2 9 2 4" xfId="2630" xr:uid="{00000000-0005-0000-0000-00000E200000}"/>
    <cellStyle name="Note 2 9 2 4 2" xfId="3505" xr:uid="{00000000-0005-0000-0000-00000F200000}"/>
    <cellStyle name="Note 2 9 2 4 2 2" xfId="4044" xr:uid="{00000000-0005-0000-0000-000010200000}"/>
    <cellStyle name="Note 2 9 2 4 2 2 2" xfId="5767" xr:uid="{00000000-0005-0000-0000-000011200000}"/>
    <cellStyle name="Note 2 9 2 4 2 2 2 2" xfId="9223" xr:uid="{00000000-0005-0000-0000-000012200000}"/>
    <cellStyle name="Note 2 9 2 4 2 2 3" xfId="7507" xr:uid="{00000000-0005-0000-0000-000013200000}"/>
    <cellStyle name="Note 2 9 2 4 2 3" xfId="4644" xr:uid="{00000000-0005-0000-0000-000014200000}"/>
    <cellStyle name="Note 2 9 2 4 2 3 2" xfId="6366" xr:uid="{00000000-0005-0000-0000-000015200000}"/>
    <cellStyle name="Note 2 9 2 4 2 3 2 2" xfId="9822" xr:uid="{00000000-0005-0000-0000-000016200000}"/>
    <cellStyle name="Note 2 9 2 4 2 3 3" xfId="8106" xr:uid="{00000000-0005-0000-0000-000017200000}"/>
    <cellStyle name="Note 2 9 2 4 2 4" xfId="5206" xr:uid="{00000000-0005-0000-0000-000018200000}"/>
    <cellStyle name="Note 2 9 2 4 2 4 2" xfId="8667" xr:uid="{00000000-0005-0000-0000-000019200000}"/>
    <cellStyle name="Note 2 9 2 4 2 5" xfId="6971" xr:uid="{00000000-0005-0000-0000-00001A200000}"/>
    <cellStyle name="Note 2 9 2 4 3" xfId="3780" xr:uid="{00000000-0005-0000-0000-00001B200000}"/>
    <cellStyle name="Note 2 9 2 4 3 2" xfId="5503" xr:uid="{00000000-0005-0000-0000-00001C200000}"/>
    <cellStyle name="Note 2 9 2 4 3 2 2" xfId="8959" xr:uid="{00000000-0005-0000-0000-00001D200000}"/>
    <cellStyle name="Note 2 9 2 4 3 3" xfId="7243" xr:uid="{00000000-0005-0000-0000-00001E200000}"/>
    <cellStyle name="Note 2 9 2 4 4" xfId="4354" xr:uid="{00000000-0005-0000-0000-00001F200000}"/>
    <cellStyle name="Note 2 9 2 4 4 2" xfId="6076" xr:uid="{00000000-0005-0000-0000-000020200000}"/>
    <cellStyle name="Note 2 9 2 4 4 2 2" xfId="9532" xr:uid="{00000000-0005-0000-0000-000021200000}"/>
    <cellStyle name="Note 2 9 2 4 4 3" xfId="7816" xr:uid="{00000000-0005-0000-0000-000022200000}"/>
    <cellStyle name="Note 2 9 2 4 5" xfId="4942" xr:uid="{00000000-0005-0000-0000-000023200000}"/>
    <cellStyle name="Note 2 9 2 4 5 2" xfId="8403" xr:uid="{00000000-0005-0000-0000-000024200000}"/>
    <cellStyle name="Note 2 9 2 4 6" xfId="6681" xr:uid="{00000000-0005-0000-0000-000025200000}"/>
    <cellStyle name="Note 2 9 2 5" xfId="2661" xr:uid="{00000000-0005-0000-0000-000026200000}"/>
    <cellStyle name="Note 2 9 2 5 2" xfId="3530" xr:uid="{00000000-0005-0000-0000-000027200000}"/>
    <cellStyle name="Note 2 9 2 5 2 2" xfId="4066" xr:uid="{00000000-0005-0000-0000-000028200000}"/>
    <cellStyle name="Note 2 9 2 5 2 2 2" xfId="5789" xr:uid="{00000000-0005-0000-0000-000029200000}"/>
    <cellStyle name="Note 2 9 2 5 2 2 2 2" xfId="9245" xr:uid="{00000000-0005-0000-0000-00002A200000}"/>
    <cellStyle name="Note 2 9 2 5 2 2 3" xfId="7529" xr:uid="{00000000-0005-0000-0000-00002B200000}"/>
    <cellStyle name="Note 2 9 2 5 2 3" xfId="4669" xr:uid="{00000000-0005-0000-0000-00002C200000}"/>
    <cellStyle name="Note 2 9 2 5 2 3 2" xfId="6391" xr:uid="{00000000-0005-0000-0000-00002D200000}"/>
    <cellStyle name="Note 2 9 2 5 2 3 2 2" xfId="9847" xr:uid="{00000000-0005-0000-0000-00002E200000}"/>
    <cellStyle name="Note 2 9 2 5 2 3 3" xfId="8131" xr:uid="{00000000-0005-0000-0000-00002F200000}"/>
    <cellStyle name="Note 2 9 2 5 2 4" xfId="5228" xr:uid="{00000000-0005-0000-0000-000030200000}"/>
    <cellStyle name="Note 2 9 2 5 2 4 2" xfId="8689" xr:uid="{00000000-0005-0000-0000-000031200000}"/>
    <cellStyle name="Note 2 9 2 5 2 5" xfId="6996" xr:uid="{00000000-0005-0000-0000-000032200000}"/>
    <cellStyle name="Note 2 9 2 5 3" xfId="3802" xr:uid="{00000000-0005-0000-0000-000033200000}"/>
    <cellStyle name="Note 2 9 2 5 3 2" xfId="5525" xr:uid="{00000000-0005-0000-0000-000034200000}"/>
    <cellStyle name="Note 2 9 2 5 3 2 2" xfId="8981" xr:uid="{00000000-0005-0000-0000-000035200000}"/>
    <cellStyle name="Note 2 9 2 5 3 3" xfId="7265" xr:uid="{00000000-0005-0000-0000-000036200000}"/>
    <cellStyle name="Note 2 9 2 5 4" xfId="4379" xr:uid="{00000000-0005-0000-0000-000037200000}"/>
    <cellStyle name="Note 2 9 2 5 4 2" xfId="6101" xr:uid="{00000000-0005-0000-0000-000038200000}"/>
    <cellStyle name="Note 2 9 2 5 4 2 2" xfId="9557" xr:uid="{00000000-0005-0000-0000-000039200000}"/>
    <cellStyle name="Note 2 9 2 5 4 3" xfId="7841" xr:uid="{00000000-0005-0000-0000-00003A200000}"/>
    <cellStyle name="Note 2 9 2 5 5" xfId="4964" xr:uid="{00000000-0005-0000-0000-00003B200000}"/>
    <cellStyle name="Note 2 9 2 5 5 2" xfId="8425" xr:uid="{00000000-0005-0000-0000-00003C200000}"/>
    <cellStyle name="Note 2 9 2 5 6" xfId="6706" xr:uid="{00000000-0005-0000-0000-00003D200000}"/>
    <cellStyle name="Note 2 9 2 6" xfId="3384" xr:uid="{00000000-0005-0000-0000-00003E200000}"/>
    <cellStyle name="Note 2 9 2 6 2" xfId="3934" xr:uid="{00000000-0005-0000-0000-00003F200000}"/>
    <cellStyle name="Note 2 9 2 6 2 2" xfId="5657" xr:uid="{00000000-0005-0000-0000-000040200000}"/>
    <cellStyle name="Note 2 9 2 6 2 2 2" xfId="9113" xr:uid="{00000000-0005-0000-0000-000041200000}"/>
    <cellStyle name="Note 2 9 2 6 2 3" xfId="7397" xr:uid="{00000000-0005-0000-0000-000042200000}"/>
    <cellStyle name="Note 2 9 2 6 3" xfId="4523" xr:uid="{00000000-0005-0000-0000-000043200000}"/>
    <cellStyle name="Note 2 9 2 6 3 2" xfId="6245" xr:uid="{00000000-0005-0000-0000-000044200000}"/>
    <cellStyle name="Note 2 9 2 6 3 2 2" xfId="9701" xr:uid="{00000000-0005-0000-0000-000045200000}"/>
    <cellStyle name="Note 2 9 2 6 3 3" xfId="7985" xr:uid="{00000000-0005-0000-0000-000046200000}"/>
    <cellStyle name="Note 2 9 2 6 4" xfId="5096" xr:uid="{00000000-0005-0000-0000-000047200000}"/>
    <cellStyle name="Note 2 9 2 6 4 2" xfId="8557" xr:uid="{00000000-0005-0000-0000-000048200000}"/>
    <cellStyle name="Note 2 9 2 6 5" xfId="6850" xr:uid="{00000000-0005-0000-0000-000049200000}"/>
    <cellStyle name="Note 2 9 2 7" xfId="3670" xr:uid="{00000000-0005-0000-0000-00004A200000}"/>
    <cellStyle name="Note 2 9 2 7 2" xfId="5393" xr:uid="{00000000-0005-0000-0000-00004B200000}"/>
    <cellStyle name="Note 2 9 2 7 2 2" xfId="8849" xr:uid="{00000000-0005-0000-0000-00004C200000}"/>
    <cellStyle name="Note 2 9 2 7 3" xfId="7133" xr:uid="{00000000-0005-0000-0000-00004D200000}"/>
    <cellStyle name="Note 2 9 2 8" xfId="4233" xr:uid="{00000000-0005-0000-0000-00004E200000}"/>
    <cellStyle name="Note 2 9 2 8 2" xfId="5955" xr:uid="{00000000-0005-0000-0000-00004F200000}"/>
    <cellStyle name="Note 2 9 2 8 2 2" xfId="9411" xr:uid="{00000000-0005-0000-0000-000050200000}"/>
    <cellStyle name="Note 2 9 2 8 3" xfId="7695" xr:uid="{00000000-0005-0000-0000-000051200000}"/>
    <cellStyle name="Note 2 9 2 9" xfId="4832" xr:uid="{00000000-0005-0000-0000-000052200000}"/>
    <cellStyle name="Note 2 9 2 9 2" xfId="8293" xr:uid="{00000000-0005-0000-0000-000053200000}"/>
    <cellStyle name="Note 2 9 3" xfId="2170" xr:uid="{00000000-0005-0000-0000-000054200000}"/>
    <cellStyle name="Note 2 9 3 2" xfId="3276" xr:uid="{00000000-0005-0000-0000-000055200000}"/>
    <cellStyle name="Note 2 9 3 2 2" xfId="3832" xr:uid="{00000000-0005-0000-0000-000056200000}"/>
    <cellStyle name="Note 2 9 3 2 2 2" xfId="5555" xr:uid="{00000000-0005-0000-0000-000057200000}"/>
    <cellStyle name="Note 2 9 3 2 2 2 2" xfId="9011" xr:uid="{00000000-0005-0000-0000-000058200000}"/>
    <cellStyle name="Note 2 9 3 2 2 3" xfId="7295" xr:uid="{00000000-0005-0000-0000-000059200000}"/>
    <cellStyle name="Note 2 9 3 2 3" xfId="4415" xr:uid="{00000000-0005-0000-0000-00005A200000}"/>
    <cellStyle name="Note 2 9 3 2 3 2" xfId="6137" xr:uid="{00000000-0005-0000-0000-00005B200000}"/>
    <cellStyle name="Note 2 9 3 2 3 2 2" xfId="9593" xr:uid="{00000000-0005-0000-0000-00005C200000}"/>
    <cellStyle name="Note 2 9 3 2 3 3" xfId="7877" xr:uid="{00000000-0005-0000-0000-00005D200000}"/>
    <cellStyle name="Note 2 9 3 2 4" xfId="4994" xr:uid="{00000000-0005-0000-0000-00005E200000}"/>
    <cellStyle name="Note 2 9 3 2 4 2" xfId="8455" xr:uid="{00000000-0005-0000-0000-00005F200000}"/>
    <cellStyle name="Note 2 9 3 2 5" xfId="6742" xr:uid="{00000000-0005-0000-0000-000060200000}"/>
    <cellStyle name="Note 2 9 3 3" xfId="3568" xr:uid="{00000000-0005-0000-0000-000061200000}"/>
    <cellStyle name="Note 2 9 3 3 2" xfId="5291" xr:uid="{00000000-0005-0000-0000-000062200000}"/>
    <cellStyle name="Note 2 9 3 3 2 2" xfId="8747" xr:uid="{00000000-0005-0000-0000-000063200000}"/>
    <cellStyle name="Note 2 9 3 3 3" xfId="7031" xr:uid="{00000000-0005-0000-0000-000064200000}"/>
    <cellStyle name="Note 2 9 3 4" xfId="4125" xr:uid="{00000000-0005-0000-0000-000065200000}"/>
    <cellStyle name="Note 2 9 3 4 2" xfId="5847" xr:uid="{00000000-0005-0000-0000-000066200000}"/>
    <cellStyle name="Note 2 9 3 4 2 2" xfId="9303" xr:uid="{00000000-0005-0000-0000-000067200000}"/>
    <cellStyle name="Note 2 9 3 4 3" xfId="7587" xr:uid="{00000000-0005-0000-0000-000068200000}"/>
    <cellStyle name="Note 2 9 3 5" xfId="4730" xr:uid="{00000000-0005-0000-0000-000069200000}"/>
    <cellStyle name="Note 2 9 3 5 2" xfId="8191" xr:uid="{00000000-0005-0000-0000-00006A200000}"/>
    <cellStyle name="Note 2 9 3 6" xfId="6452" xr:uid="{00000000-0005-0000-0000-00006B200000}"/>
    <cellStyle name="Note 2 9 4" xfId="2182" xr:uid="{00000000-0005-0000-0000-00006C200000}"/>
    <cellStyle name="Note 2 9 4 2" xfId="3288" xr:uid="{00000000-0005-0000-0000-00006D200000}"/>
    <cellStyle name="Note 2 9 4 2 2" xfId="3842" xr:uid="{00000000-0005-0000-0000-00006E200000}"/>
    <cellStyle name="Note 2 9 4 2 2 2" xfId="5565" xr:uid="{00000000-0005-0000-0000-00006F200000}"/>
    <cellStyle name="Note 2 9 4 2 2 2 2" xfId="9021" xr:uid="{00000000-0005-0000-0000-000070200000}"/>
    <cellStyle name="Note 2 9 4 2 2 3" xfId="7305" xr:uid="{00000000-0005-0000-0000-000071200000}"/>
    <cellStyle name="Note 2 9 4 2 3" xfId="4427" xr:uid="{00000000-0005-0000-0000-000072200000}"/>
    <cellStyle name="Note 2 9 4 2 3 2" xfId="6149" xr:uid="{00000000-0005-0000-0000-000073200000}"/>
    <cellStyle name="Note 2 9 4 2 3 2 2" xfId="9605" xr:uid="{00000000-0005-0000-0000-000074200000}"/>
    <cellStyle name="Note 2 9 4 2 3 3" xfId="7889" xr:uid="{00000000-0005-0000-0000-000075200000}"/>
    <cellStyle name="Note 2 9 4 2 4" xfId="5004" xr:uid="{00000000-0005-0000-0000-000076200000}"/>
    <cellStyle name="Note 2 9 4 2 4 2" xfId="8465" xr:uid="{00000000-0005-0000-0000-000077200000}"/>
    <cellStyle name="Note 2 9 4 2 5" xfId="6754" xr:uid="{00000000-0005-0000-0000-000078200000}"/>
    <cellStyle name="Note 2 9 4 3" xfId="3578" xr:uid="{00000000-0005-0000-0000-000079200000}"/>
    <cellStyle name="Note 2 9 4 3 2" xfId="5301" xr:uid="{00000000-0005-0000-0000-00007A200000}"/>
    <cellStyle name="Note 2 9 4 3 2 2" xfId="8757" xr:uid="{00000000-0005-0000-0000-00007B200000}"/>
    <cellStyle name="Note 2 9 4 3 3" xfId="7041" xr:uid="{00000000-0005-0000-0000-00007C200000}"/>
    <cellStyle name="Note 2 9 4 4" xfId="4137" xr:uid="{00000000-0005-0000-0000-00007D200000}"/>
    <cellStyle name="Note 2 9 4 4 2" xfId="5859" xr:uid="{00000000-0005-0000-0000-00007E200000}"/>
    <cellStyle name="Note 2 9 4 4 2 2" xfId="9315" xr:uid="{00000000-0005-0000-0000-00007F200000}"/>
    <cellStyle name="Note 2 9 4 4 3" xfId="7599" xr:uid="{00000000-0005-0000-0000-000080200000}"/>
    <cellStyle name="Note 2 9 4 5" xfId="4740" xr:uid="{00000000-0005-0000-0000-000081200000}"/>
    <cellStyle name="Note 2 9 4 5 2" xfId="8201" xr:uid="{00000000-0005-0000-0000-000082200000}"/>
    <cellStyle name="Note 2 9 4 6" xfId="6464" xr:uid="{00000000-0005-0000-0000-000083200000}"/>
    <cellStyle name="Note 2 9 5" xfId="2479" xr:uid="{00000000-0005-0000-0000-000084200000}"/>
    <cellStyle name="Note 2 9 5 2" xfId="3437" xr:uid="{00000000-0005-0000-0000-000085200000}"/>
    <cellStyle name="Note 2 9 5 2 2" xfId="3981" xr:uid="{00000000-0005-0000-0000-000086200000}"/>
    <cellStyle name="Note 2 9 5 2 2 2" xfId="5704" xr:uid="{00000000-0005-0000-0000-000087200000}"/>
    <cellStyle name="Note 2 9 5 2 2 2 2" xfId="9160" xr:uid="{00000000-0005-0000-0000-000088200000}"/>
    <cellStyle name="Note 2 9 5 2 2 3" xfId="7444" xr:uid="{00000000-0005-0000-0000-000089200000}"/>
    <cellStyle name="Note 2 9 5 2 3" xfId="4576" xr:uid="{00000000-0005-0000-0000-00008A200000}"/>
    <cellStyle name="Note 2 9 5 2 3 2" xfId="6298" xr:uid="{00000000-0005-0000-0000-00008B200000}"/>
    <cellStyle name="Note 2 9 5 2 3 2 2" xfId="9754" xr:uid="{00000000-0005-0000-0000-00008C200000}"/>
    <cellStyle name="Note 2 9 5 2 3 3" xfId="8038" xr:uid="{00000000-0005-0000-0000-00008D200000}"/>
    <cellStyle name="Note 2 9 5 2 4" xfId="5143" xr:uid="{00000000-0005-0000-0000-00008E200000}"/>
    <cellStyle name="Note 2 9 5 2 4 2" xfId="8604" xr:uid="{00000000-0005-0000-0000-00008F200000}"/>
    <cellStyle name="Note 2 9 5 2 5" xfId="6903" xr:uid="{00000000-0005-0000-0000-000090200000}"/>
    <cellStyle name="Note 2 9 5 3" xfId="3717" xr:uid="{00000000-0005-0000-0000-000091200000}"/>
    <cellStyle name="Note 2 9 5 3 2" xfId="5440" xr:uid="{00000000-0005-0000-0000-000092200000}"/>
    <cellStyle name="Note 2 9 5 3 2 2" xfId="8896" xr:uid="{00000000-0005-0000-0000-000093200000}"/>
    <cellStyle name="Note 2 9 5 3 3" xfId="7180" xr:uid="{00000000-0005-0000-0000-000094200000}"/>
    <cellStyle name="Note 2 9 5 4" xfId="4286" xr:uid="{00000000-0005-0000-0000-000095200000}"/>
    <cellStyle name="Note 2 9 5 4 2" xfId="6008" xr:uid="{00000000-0005-0000-0000-000096200000}"/>
    <cellStyle name="Note 2 9 5 4 2 2" xfId="9464" xr:uid="{00000000-0005-0000-0000-000097200000}"/>
    <cellStyle name="Note 2 9 5 4 3" xfId="7748" xr:uid="{00000000-0005-0000-0000-000098200000}"/>
    <cellStyle name="Note 2 9 5 5" xfId="4879" xr:uid="{00000000-0005-0000-0000-000099200000}"/>
    <cellStyle name="Note 2 9 5 5 2" xfId="8340" xr:uid="{00000000-0005-0000-0000-00009A200000}"/>
    <cellStyle name="Note 2 9 5 6" xfId="6613" xr:uid="{00000000-0005-0000-0000-00009B200000}"/>
    <cellStyle name="Note 2 9 6" xfId="2223" xr:uid="{00000000-0005-0000-0000-00009C200000}"/>
    <cellStyle name="Note 2 9 6 2" xfId="3324" xr:uid="{00000000-0005-0000-0000-00009D200000}"/>
    <cellStyle name="Note 2 9 6 2 2" xfId="3877" xr:uid="{00000000-0005-0000-0000-00009E200000}"/>
    <cellStyle name="Note 2 9 6 2 2 2" xfId="5600" xr:uid="{00000000-0005-0000-0000-00009F200000}"/>
    <cellStyle name="Note 2 9 6 2 2 2 2" xfId="9056" xr:uid="{00000000-0005-0000-0000-0000A0200000}"/>
    <cellStyle name="Note 2 9 6 2 2 3" xfId="7340" xr:uid="{00000000-0005-0000-0000-0000A1200000}"/>
    <cellStyle name="Note 2 9 6 2 3" xfId="4463" xr:uid="{00000000-0005-0000-0000-0000A2200000}"/>
    <cellStyle name="Note 2 9 6 2 3 2" xfId="6185" xr:uid="{00000000-0005-0000-0000-0000A3200000}"/>
    <cellStyle name="Note 2 9 6 2 3 2 2" xfId="9641" xr:uid="{00000000-0005-0000-0000-0000A4200000}"/>
    <cellStyle name="Note 2 9 6 2 3 3" xfId="7925" xr:uid="{00000000-0005-0000-0000-0000A5200000}"/>
    <cellStyle name="Note 2 9 6 2 4" xfId="5039" xr:uid="{00000000-0005-0000-0000-0000A6200000}"/>
    <cellStyle name="Note 2 9 6 2 4 2" xfId="8500" xr:uid="{00000000-0005-0000-0000-0000A7200000}"/>
    <cellStyle name="Note 2 9 6 2 5" xfId="6790" xr:uid="{00000000-0005-0000-0000-0000A8200000}"/>
    <cellStyle name="Note 2 9 6 3" xfId="3613" xr:uid="{00000000-0005-0000-0000-0000A9200000}"/>
    <cellStyle name="Note 2 9 6 3 2" xfId="5336" xr:uid="{00000000-0005-0000-0000-0000AA200000}"/>
    <cellStyle name="Note 2 9 6 3 2 2" xfId="8792" xr:uid="{00000000-0005-0000-0000-0000AB200000}"/>
    <cellStyle name="Note 2 9 6 3 3" xfId="7076" xr:uid="{00000000-0005-0000-0000-0000AC200000}"/>
    <cellStyle name="Note 2 9 6 4" xfId="4173" xr:uid="{00000000-0005-0000-0000-0000AD200000}"/>
    <cellStyle name="Note 2 9 6 4 2" xfId="5895" xr:uid="{00000000-0005-0000-0000-0000AE200000}"/>
    <cellStyle name="Note 2 9 6 4 2 2" xfId="9351" xr:uid="{00000000-0005-0000-0000-0000AF200000}"/>
    <cellStyle name="Note 2 9 6 4 3" xfId="7635" xr:uid="{00000000-0005-0000-0000-0000B0200000}"/>
    <cellStyle name="Note 2 9 6 5" xfId="4775" xr:uid="{00000000-0005-0000-0000-0000B1200000}"/>
    <cellStyle name="Note 2 9 6 5 2" xfId="8236" xr:uid="{00000000-0005-0000-0000-0000B2200000}"/>
    <cellStyle name="Note 2 9 6 6" xfId="6500" xr:uid="{00000000-0005-0000-0000-0000B3200000}"/>
    <cellStyle name="Note 2 9 7" xfId="2244" xr:uid="{00000000-0005-0000-0000-0000B4200000}"/>
    <cellStyle name="Note 2 9 7 2" xfId="3345" xr:uid="{00000000-0005-0000-0000-0000B5200000}"/>
    <cellStyle name="Note 2 9 7 2 2" xfId="3896" xr:uid="{00000000-0005-0000-0000-0000B6200000}"/>
    <cellStyle name="Note 2 9 7 2 2 2" xfId="5619" xr:uid="{00000000-0005-0000-0000-0000B7200000}"/>
    <cellStyle name="Note 2 9 7 2 2 2 2" xfId="9075" xr:uid="{00000000-0005-0000-0000-0000B8200000}"/>
    <cellStyle name="Note 2 9 7 2 2 3" xfId="7359" xr:uid="{00000000-0005-0000-0000-0000B9200000}"/>
    <cellStyle name="Note 2 9 7 2 3" xfId="4484" xr:uid="{00000000-0005-0000-0000-0000BA200000}"/>
    <cellStyle name="Note 2 9 7 2 3 2" xfId="6206" xr:uid="{00000000-0005-0000-0000-0000BB200000}"/>
    <cellStyle name="Note 2 9 7 2 3 2 2" xfId="9662" xr:uid="{00000000-0005-0000-0000-0000BC200000}"/>
    <cellStyle name="Note 2 9 7 2 3 3" xfId="7946" xr:uid="{00000000-0005-0000-0000-0000BD200000}"/>
    <cellStyle name="Note 2 9 7 2 4" xfId="5058" xr:uid="{00000000-0005-0000-0000-0000BE200000}"/>
    <cellStyle name="Note 2 9 7 2 4 2" xfId="8519" xr:uid="{00000000-0005-0000-0000-0000BF200000}"/>
    <cellStyle name="Note 2 9 7 2 5" xfId="6811" xr:uid="{00000000-0005-0000-0000-0000C0200000}"/>
    <cellStyle name="Note 2 9 7 3" xfId="3632" xr:uid="{00000000-0005-0000-0000-0000C1200000}"/>
    <cellStyle name="Note 2 9 7 3 2" xfId="5355" xr:uid="{00000000-0005-0000-0000-0000C2200000}"/>
    <cellStyle name="Note 2 9 7 3 2 2" xfId="8811" xr:uid="{00000000-0005-0000-0000-0000C3200000}"/>
    <cellStyle name="Note 2 9 7 3 3" xfId="7095" xr:uid="{00000000-0005-0000-0000-0000C4200000}"/>
    <cellStyle name="Note 2 9 7 4" xfId="4194" xr:uid="{00000000-0005-0000-0000-0000C5200000}"/>
    <cellStyle name="Note 2 9 7 4 2" xfId="5916" xr:uid="{00000000-0005-0000-0000-0000C6200000}"/>
    <cellStyle name="Note 2 9 7 4 2 2" xfId="9372" xr:uid="{00000000-0005-0000-0000-0000C7200000}"/>
    <cellStyle name="Note 2 9 7 4 3" xfId="7656" xr:uid="{00000000-0005-0000-0000-0000C8200000}"/>
    <cellStyle name="Note 2 9 7 5" xfId="4794" xr:uid="{00000000-0005-0000-0000-0000C9200000}"/>
    <cellStyle name="Note 2 9 7 5 2" xfId="8255" xr:uid="{00000000-0005-0000-0000-0000CA200000}"/>
    <cellStyle name="Note 2 9 7 6" xfId="6521" xr:uid="{00000000-0005-0000-0000-0000CB200000}"/>
    <cellStyle name="Note 2 9 8" xfId="2262" xr:uid="{00000000-0005-0000-0000-0000CC200000}"/>
    <cellStyle name="Note 2 9 8 2" xfId="3363" xr:uid="{00000000-0005-0000-0000-0000CD200000}"/>
    <cellStyle name="Note 2 9 8 2 2" xfId="3913" xr:uid="{00000000-0005-0000-0000-0000CE200000}"/>
    <cellStyle name="Note 2 9 8 2 2 2" xfId="5636" xr:uid="{00000000-0005-0000-0000-0000CF200000}"/>
    <cellStyle name="Note 2 9 8 2 2 2 2" xfId="9092" xr:uid="{00000000-0005-0000-0000-0000D0200000}"/>
    <cellStyle name="Note 2 9 8 2 2 3" xfId="7376" xr:uid="{00000000-0005-0000-0000-0000D1200000}"/>
    <cellStyle name="Note 2 9 8 2 3" xfId="4502" xr:uid="{00000000-0005-0000-0000-0000D2200000}"/>
    <cellStyle name="Note 2 9 8 2 3 2" xfId="6224" xr:uid="{00000000-0005-0000-0000-0000D3200000}"/>
    <cellStyle name="Note 2 9 8 2 3 2 2" xfId="9680" xr:uid="{00000000-0005-0000-0000-0000D4200000}"/>
    <cellStyle name="Note 2 9 8 2 3 3" xfId="7964" xr:uid="{00000000-0005-0000-0000-0000D5200000}"/>
    <cellStyle name="Note 2 9 8 2 4" xfId="5075" xr:uid="{00000000-0005-0000-0000-0000D6200000}"/>
    <cellStyle name="Note 2 9 8 2 4 2" xfId="8536" xr:uid="{00000000-0005-0000-0000-0000D7200000}"/>
    <cellStyle name="Note 2 9 8 2 5" xfId="6829" xr:uid="{00000000-0005-0000-0000-0000D8200000}"/>
    <cellStyle name="Note 2 9 8 3" xfId="3649" xr:uid="{00000000-0005-0000-0000-0000D9200000}"/>
    <cellStyle name="Note 2 9 8 3 2" xfId="5372" xr:uid="{00000000-0005-0000-0000-0000DA200000}"/>
    <cellStyle name="Note 2 9 8 3 2 2" xfId="8828" xr:uid="{00000000-0005-0000-0000-0000DB200000}"/>
    <cellStyle name="Note 2 9 8 3 3" xfId="7112" xr:uid="{00000000-0005-0000-0000-0000DC200000}"/>
    <cellStyle name="Note 2 9 8 4" xfId="4212" xr:uid="{00000000-0005-0000-0000-0000DD200000}"/>
    <cellStyle name="Note 2 9 8 4 2" xfId="5934" xr:uid="{00000000-0005-0000-0000-0000DE200000}"/>
    <cellStyle name="Note 2 9 8 4 2 2" xfId="9390" xr:uid="{00000000-0005-0000-0000-0000DF200000}"/>
    <cellStyle name="Note 2 9 8 4 3" xfId="7674" xr:uid="{00000000-0005-0000-0000-0000E0200000}"/>
    <cellStyle name="Note 2 9 8 5" xfId="4811" xr:uid="{00000000-0005-0000-0000-0000E1200000}"/>
    <cellStyle name="Note 2 9 8 5 2" xfId="8272" xr:uid="{00000000-0005-0000-0000-0000E2200000}"/>
    <cellStyle name="Note 2 9 8 6" xfId="6539" xr:uid="{00000000-0005-0000-0000-0000E3200000}"/>
    <cellStyle name="Note 2 9 9" xfId="3264" xr:uid="{00000000-0005-0000-0000-0000E4200000}"/>
    <cellStyle name="Note 2 9 9 2" xfId="3824" xr:uid="{00000000-0005-0000-0000-0000E5200000}"/>
    <cellStyle name="Note 2 9 9 2 2" xfId="5547" xr:uid="{00000000-0005-0000-0000-0000E6200000}"/>
    <cellStyle name="Note 2 9 9 2 2 2" xfId="9003" xr:uid="{00000000-0005-0000-0000-0000E7200000}"/>
    <cellStyle name="Note 2 9 9 2 3" xfId="7287" xr:uid="{00000000-0005-0000-0000-0000E8200000}"/>
    <cellStyle name="Note 2 9 9 3" xfId="4404" xr:uid="{00000000-0005-0000-0000-0000E9200000}"/>
    <cellStyle name="Note 2 9 9 3 2" xfId="6126" xr:uid="{00000000-0005-0000-0000-0000EA200000}"/>
    <cellStyle name="Note 2 9 9 3 2 2" xfId="9582" xr:uid="{00000000-0005-0000-0000-0000EB200000}"/>
    <cellStyle name="Note 2 9 9 3 3" xfId="7866" xr:uid="{00000000-0005-0000-0000-0000EC200000}"/>
    <cellStyle name="Note 2 9 9 4" xfId="4986" xr:uid="{00000000-0005-0000-0000-0000ED200000}"/>
    <cellStyle name="Note 2 9 9 4 2" xfId="8447" xr:uid="{00000000-0005-0000-0000-0000EE200000}"/>
    <cellStyle name="Note 2 9 9 5" xfId="6731" xr:uid="{00000000-0005-0000-0000-0000EF200000}"/>
    <cellStyle name="Note 3" xfId="2075" xr:uid="{00000000-0005-0000-0000-0000F0200000}"/>
    <cellStyle name="Note 4" xfId="2076" xr:uid="{00000000-0005-0000-0000-0000F1200000}"/>
    <cellStyle name="Output" xfId="2113" builtinId="21" customBuiltin="1"/>
    <cellStyle name="Output 2" xfId="2077" xr:uid="{00000000-0005-0000-0000-0000F3200000}"/>
    <cellStyle name="Output 2 10" xfId="3559" xr:uid="{00000000-0005-0000-0000-0000F4200000}"/>
    <cellStyle name="Output 2 10 2" xfId="4115" xr:uid="{00000000-0005-0000-0000-0000F5200000}"/>
    <cellStyle name="Output 2 10 2 2" xfId="5837" xr:uid="{00000000-0005-0000-0000-0000F6200000}"/>
    <cellStyle name="Output 2 10 2 2 2" xfId="9293" xr:uid="{00000000-0005-0000-0000-0000F7200000}"/>
    <cellStyle name="Output 2 10 2 3" xfId="7577" xr:uid="{00000000-0005-0000-0000-0000F8200000}"/>
    <cellStyle name="Output 2 10 3" xfId="4721" xr:uid="{00000000-0005-0000-0000-0000F9200000}"/>
    <cellStyle name="Output 2 10 3 2" xfId="8182" xr:uid="{00000000-0005-0000-0000-0000FA200000}"/>
    <cellStyle name="Output 2 10 4" xfId="7022" xr:uid="{00000000-0005-0000-0000-0000FB200000}"/>
    <cellStyle name="Output 2 11" xfId="6442" xr:uid="{00000000-0005-0000-0000-0000FC200000}"/>
    <cellStyle name="Output 2 2" xfId="2284" xr:uid="{00000000-0005-0000-0000-0000FD200000}"/>
    <cellStyle name="Output 2 2 10" xfId="6561" xr:uid="{00000000-0005-0000-0000-0000FE200000}"/>
    <cellStyle name="Output 2 2 2" xfId="2603" xr:uid="{00000000-0005-0000-0000-0000FF200000}"/>
    <cellStyle name="Output 2 2 2 2" xfId="3479" xr:uid="{00000000-0005-0000-0000-000000210000}"/>
    <cellStyle name="Output 2 2 2 2 2" xfId="4618" xr:uid="{00000000-0005-0000-0000-000001210000}"/>
    <cellStyle name="Output 2 2 2 2 2 2" xfId="6340" xr:uid="{00000000-0005-0000-0000-000002210000}"/>
    <cellStyle name="Output 2 2 2 2 2 2 2" xfId="9796" xr:uid="{00000000-0005-0000-0000-000003210000}"/>
    <cellStyle name="Output 2 2 2 2 2 3" xfId="8080" xr:uid="{00000000-0005-0000-0000-000004210000}"/>
    <cellStyle name="Output 2 2 2 2 3" xfId="4689" xr:uid="{00000000-0005-0000-0000-000005210000}"/>
    <cellStyle name="Output 2 2 2 2 3 2" xfId="6411" xr:uid="{00000000-0005-0000-0000-000006210000}"/>
    <cellStyle name="Output 2 2 2 2 3 2 2" xfId="9867" xr:uid="{00000000-0005-0000-0000-000007210000}"/>
    <cellStyle name="Output 2 2 2 2 3 3" xfId="8151" xr:uid="{00000000-0005-0000-0000-000008210000}"/>
    <cellStyle name="Output 2 2 2 2 4" xfId="5271" xr:uid="{00000000-0005-0000-0000-000009210000}"/>
    <cellStyle name="Output 2 2 2 2 4 2" xfId="8732" xr:uid="{00000000-0005-0000-0000-00000A210000}"/>
    <cellStyle name="Output 2 2 2 2 5" xfId="6945" xr:uid="{00000000-0005-0000-0000-00000B210000}"/>
    <cellStyle name="Output 2 2 2 3" xfId="4328" xr:uid="{00000000-0005-0000-0000-00000C210000}"/>
    <cellStyle name="Output 2 2 2 3 2" xfId="6050" xr:uid="{00000000-0005-0000-0000-00000D210000}"/>
    <cellStyle name="Output 2 2 2 3 2 2" xfId="9506" xr:uid="{00000000-0005-0000-0000-00000E210000}"/>
    <cellStyle name="Output 2 2 2 3 3" xfId="7790" xr:uid="{00000000-0005-0000-0000-00000F210000}"/>
    <cellStyle name="Output 2 2 2 4" xfId="4074" xr:uid="{00000000-0005-0000-0000-000010210000}"/>
    <cellStyle name="Output 2 2 2 4 2" xfId="5796" xr:uid="{00000000-0005-0000-0000-000011210000}"/>
    <cellStyle name="Output 2 2 2 4 2 2" xfId="9252" xr:uid="{00000000-0005-0000-0000-000012210000}"/>
    <cellStyle name="Output 2 2 2 4 3" xfId="7536" xr:uid="{00000000-0005-0000-0000-000013210000}"/>
    <cellStyle name="Output 2 2 2 5" xfId="5245" xr:uid="{00000000-0005-0000-0000-000014210000}"/>
    <cellStyle name="Output 2 2 2 5 2" xfId="8706" xr:uid="{00000000-0005-0000-0000-000015210000}"/>
    <cellStyle name="Output 2 2 2 6" xfId="6655" xr:uid="{00000000-0005-0000-0000-000016210000}"/>
    <cellStyle name="Output 2 2 3" xfId="2576" xr:uid="{00000000-0005-0000-0000-000017210000}"/>
    <cellStyle name="Output 2 2 3 2" xfId="3452" xr:uid="{00000000-0005-0000-0000-000018210000}"/>
    <cellStyle name="Output 2 2 3 2 2" xfId="4591" xr:uid="{00000000-0005-0000-0000-000019210000}"/>
    <cellStyle name="Output 2 2 3 2 2 2" xfId="6313" xr:uid="{00000000-0005-0000-0000-00001A210000}"/>
    <cellStyle name="Output 2 2 3 2 2 2 2" xfId="9769" xr:uid="{00000000-0005-0000-0000-00001B210000}"/>
    <cellStyle name="Output 2 2 3 2 2 3" xfId="8053" xr:uid="{00000000-0005-0000-0000-00001C210000}"/>
    <cellStyle name="Output 2 2 3 2 3" xfId="4688" xr:uid="{00000000-0005-0000-0000-00001D210000}"/>
    <cellStyle name="Output 2 2 3 2 3 2" xfId="6410" xr:uid="{00000000-0005-0000-0000-00001E210000}"/>
    <cellStyle name="Output 2 2 3 2 3 2 2" xfId="9866" xr:uid="{00000000-0005-0000-0000-00001F210000}"/>
    <cellStyle name="Output 2 2 3 2 3 3" xfId="8150" xr:uid="{00000000-0005-0000-0000-000020210000}"/>
    <cellStyle name="Output 2 2 3 2 4" xfId="5270" xr:uid="{00000000-0005-0000-0000-000021210000}"/>
    <cellStyle name="Output 2 2 3 2 4 2" xfId="8731" xr:uid="{00000000-0005-0000-0000-000022210000}"/>
    <cellStyle name="Output 2 2 3 2 5" xfId="6918" xr:uid="{00000000-0005-0000-0000-000023210000}"/>
    <cellStyle name="Output 2 2 3 3" xfId="4301" xr:uid="{00000000-0005-0000-0000-000024210000}"/>
    <cellStyle name="Output 2 2 3 3 2" xfId="6023" xr:uid="{00000000-0005-0000-0000-000025210000}"/>
    <cellStyle name="Output 2 2 3 3 2 2" xfId="9479" xr:uid="{00000000-0005-0000-0000-000026210000}"/>
    <cellStyle name="Output 2 2 3 3 3" xfId="7763" xr:uid="{00000000-0005-0000-0000-000027210000}"/>
    <cellStyle name="Output 2 2 3 4" xfId="4075" xr:uid="{00000000-0005-0000-0000-000028210000}"/>
    <cellStyle name="Output 2 2 3 4 2" xfId="5797" xr:uid="{00000000-0005-0000-0000-000029210000}"/>
    <cellStyle name="Output 2 2 3 4 2 2" xfId="9253" xr:uid="{00000000-0005-0000-0000-00002A210000}"/>
    <cellStyle name="Output 2 2 3 4 3" xfId="7537" xr:uid="{00000000-0005-0000-0000-00002B210000}"/>
    <cellStyle name="Output 2 2 3 5" xfId="5244" xr:uid="{00000000-0005-0000-0000-00002C210000}"/>
    <cellStyle name="Output 2 2 3 5 2" xfId="8705" xr:uid="{00000000-0005-0000-0000-00002D210000}"/>
    <cellStyle name="Output 2 2 3 6" xfId="6628" xr:uid="{00000000-0005-0000-0000-00002E210000}"/>
    <cellStyle name="Output 2 2 4" xfId="2631" xr:uid="{00000000-0005-0000-0000-00002F210000}"/>
    <cellStyle name="Output 2 2 4 2" xfId="3506" xr:uid="{00000000-0005-0000-0000-000030210000}"/>
    <cellStyle name="Output 2 2 4 2 2" xfId="4645" xr:uid="{00000000-0005-0000-0000-000031210000}"/>
    <cellStyle name="Output 2 2 4 2 2 2" xfId="6367" xr:uid="{00000000-0005-0000-0000-000032210000}"/>
    <cellStyle name="Output 2 2 4 2 2 2 2" xfId="9823" xr:uid="{00000000-0005-0000-0000-000033210000}"/>
    <cellStyle name="Output 2 2 4 2 2 3" xfId="8107" xr:uid="{00000000-0005-0000-0000-000034210000}"/>
    <cellStyle name="Output 2 2 4 2 3" xfId="4691" xr:uid="{00000000-0005-0000-0000-000035210000}"/>
    <cellStyle name="Output 2 2 4 2 3 2" xfId="6413" xr:uid="{00000000-0005-0000-0000-000036210000}"/>
    <cellStyle name="Output 2 2 4 2 3 2 2" xfId="9869" xr:uid="{00000000-0005-0000-0000-000037210000}"/>
    <cellStyle name="Output 2 2 4 2 3 3" xfId="8153" xr:uid="{00000000-0005-0000-0000-000038210000}"/>
    <cellStyle name="Output 2 2 4 2 4" xfId="5273" xr:uid="{00000000-0005-0000-0000-000039210000}"/>
    <cellStyle name="Output 2 2 4 2 4 2" xfId="8734" xr:uid="{00000000-0005-0000-0000-00003A210000}"/>
    <cellStyle name="Output 2 2 4 2 5" xfId="6972" xr:uid="{00000000-0005-0000-0000-00003B210000}"/>
    <cellStyle name="Output 2 2 4 3" xfId="4355" xr:uid="{00000000-0005-0000-0000-00003C210000}"/>
    <cellStyle name="Output 2 2 4 3 2" xfId="6077" xr:uid="{00000000-0005-0000-0000-00003D210000}"/>
    <cellStyle name="Output 2 2 4 3 2 2" xfId="9533" xr:uid="{00000000-0005-0000-0000-00003E210000}"/>
    <cellStyle name="Output 2 2 4 3 3" xfId="7817" xr:uid="{00000000-0005-0000-0000-00003F210000}"/>
    <cellStyle name="Output 2 2 4 4" xfId="4072" xr:uid="{00000000-0005-0000-0000-000040210000}"/>
    <cellStyle name="Output 2 2 4 4 2" xfId="5794" xr:uid="{00000000-0005-0000-0000-000041210000}"/>
    <cellStyle name="Output 2 2 4 4 2 2" xfId="9250" xr:uid="{00000000-0005-0000-0000-000042210000}"/>
    <cellStyle name="Output 2 2 4 4 3" xfId="7534" xr:uid="{00000000-0005-0000-0000-000043210000}"/>
    <cellStyle name="Output 2 2 4 5" xfId="5247" xr:uid="{00000000-0005-0000-0000-000044210000}"/>
    <cellStyle name="Output 2 2 4 5 2" xfId="8708" xr:uid="{00000000-0005-0000-0000-000045210000}"/>
    <cellStyle name="Output 2 2 4 6" xfId="6682" xr:uid="{00000000-0005-0000-0000-000046210000}"/>
    <cellStyle name="Output 2 2 5" xfId="2662" xr:uid="{00000000-0005-0000-0000-000047210000}"/>
    <cellStyle name="Output 2 2 5 2" xfId="3531" xr:uid="{00000000-0005-0000-0000-000048210000}"/>
    <cellStyle name="Output 2 2 5 2 2" xfId="4670" xr:uid="{00000000-0005-0000-0000-000049210000}"/>
    <cellStyle name="Output 2 2 5 2 2 2" xfId="6392" xr:uid="{00000000-0005-0000-0000-00004A210000}"/>
    <cellStyle name="Output 2 2 5 2 2 2 2" xfId="9848" xr:uid="{00000000-0005-0000-0000-00004B210000}"/>
    <cellStyle name="Output 2 2 5 2 2 3" xfId="8132" xr:uid="{00000000-0005-0000-0000-00004C210000}"/>
    <cellStyle name="Output 2 2 5 2 3" xfId="4694" xr:uid="{00000000-0005-0000-0000-00004D210000}"/>
    <cellStyle name="Output 2 2 5 2 3 2" xfId="6416" xr:uid="{00000000-0005-0000-0000-00004E210000}"/>
    <cellStyle name="Output 2 2 5 2 3 2 2" xfId="9872" xr:uid="{00000000-0005-0000-0000-00004F210000}"/>
    <cellStyle name="Output 2 2 5 2 3 3" xfId="8156" xr:uid="{00000000-0005-0000-0000-000050210000}"/>
    <cellStyle name="Output 2 2 5 2 4" xfId="5276" xr:uid="{00000000-0005-0000-0000-000051210000}"/>
    <cellStyle name="Output 2 2 5 2 4 2" xfId="8737" xr:uid="{00000000-0005-0000-0000-000052210000}"/>
    <cellStyle name="Output 2 2 5 2 5" xfId="6997" xr:uid="{00000000-0005-0000-0000-000053210000}"/>
    <cellStyle name="Output 2 2 5 3" xfId="4380" xr:uid="{00000000-0005-0000-0000-000054210000}"/>
    <cellStyle name="Output 2 2 5 3 2" xfId="6102" xr:uid="{00000000-0005-0000-0000-000055210000}"/>
    <cellStyle name="Output 2 2 5 3 2 2" xfId="9558" xr:uid="{00000000-0005-0000-0000-000056210000}"/>
    <cellStyle name="Output 2 2 5 3 3" xfId="7842" xr:uid="{00000000-0005-0000-0000-000057210000}"/>
    <cellStyle name="Output 2 2 5 4" xfId="4069" xr:uid="{00000000-0005-0000-0000-000058210000}"/>
    <cellStyle name="Output 2 2 5 4 2" xfId="5791" xr:uid="{00000000-0005-0000-0000-000059210000}"/>
    <cellStyle name="Output 2 2 5 4 2 2" xfId="9247" xr:uid="{00000000-0005-0000-0000-00005A210000}"/>
    <cellStyle name="Output 2 2 5 4 3" xfId="7531" xr:uid="{00000000-0005-0000-0000-00005B210000}"/>
    <cellStyle name="Output 2 2 5 5" xfId="5250" xr:uid="{00000000-0005-0000-0000-00005C210000}"/>
    <cellStyle name="Output 2 2 5 5 2" xfId="8711" xr:uid="{00000000-0005-0000-0000-00005D210000}"/>
    <cellStyle name="Output 2 2 5 6" xfId="6707" xr:uid="{00000000-0005-0000-0000-00005E210000}"/>
    <cellStyle name="Output 2 2 6" xfId="3385" xr:uid="{00000000-0005-0000-0000-00005F210000}"/>
    <cellStyle name="Output 2 2 6 2" xfId="4524" xr:uid="{00000000-0005-0000-0000-000060210000}"/>
    <cellStyle name="Output 2 2 6 2 2" xfId="6246" xr:uid="{00000000-0005-0000-0000-000061210000}"/>
    <cellStyle name="Output 2 2 6 2 2 2" xfId="9702" xr:uid="{00000000-0005-0000-0000-000062210000}"/>
    <cellStyle name="Output 2 2 6 2 3" xfId="7986" xr:uid="{00000000-0005-0000-0000-000063210000}"/>
    <cellStyle name="Output 2 2 6 3" xfId="4082" xr:uid="{00000000-0005-0000-0000-000064210000}"/>
    <cellStyle name="Output 2 2 6 3 2" xfId="5804" xr:uid="{00000000-0005-0000-0000-000065210000}"/>
    <cellStyle name="Output 2 2 6 3 2 2" xfId="9260" xr:uid="{00000000-0005-0000-0000-000066210000}"/>
    <cellStyle name="Output 2 2 6 3 3" xfId="7544" xr:uid="{00000000-0005-0000-0000-000067210000}"/>
    <cellStyle name="Output 2 2 6 4" xfId="5262" xr:uid="{00000000-0005-0000-0000-000068210000}"/>
    <cellStyle name="Output 2 2 6 4 2" xfId="8723" xr:uid="{00000000-0005-0000-0000-000069210000}"/>
    <cellStyle name="Output 2 2 6 5" xfId="6851" xr:uid="{00000000-0005-0000-0000-00006A210000}"/>
    <cellStyle name="Output 2 2 7" xfId="4234" xr:uid="{00000000-0005-0000-0000-00006B210000}"/>
    <cellStyle name="Output 2 2 7 2" xfId="5956" xr:uid="{00000000-0005-0000-0000-00006C210000}"/>
    <cellStyle name="Output 2 2 7 2 2" xfId="9412" xr:uid="{00000000-0005-0000-0000-00006D210000}"/>
    <cellStyle name="Output 2 2 7 3" xfId="7696" xr:uid="{00000000-0005-0000-0000-00006E210000}"/>
    <cellStyle name="Output 2 2 8" xfId="4092" xr:uid="{00000000-0005-0000-0000-00006F210000}"/>
    <cellStyle name="Output 2 2 8 2" xfId="5814" xr:uid="{00000000-0005-0000-0000-000070210000}"/>
    <cellStyle name="Output 2 2 8 2 2" xfId="9270" xr:uid="{00000000-0005-0000-0000-000071210000}"/>
    <cellStyle name="Output 2 2 8 3" xfId="7554" xr:uid="{00000000-0005-0000-0000-000072210000}"/>
    <cellStyle name="Output 2 2 9" xfId="5236" xr:uid="{00000000-0005-0000-0000-000073210000}"/>
    <cellStyle name="Output 2 2 9 2" xfId="8697" xr:uid="{00000000-0005-0000-0000-000074210000}"/>
    <cellStyle name="Output 2 3" xfId="2308" xr:uid="{00000000-0005-0000-0000-000075210000}"/>
    <cellStyle name="Output 2 3 2" xfId="3404" xr:uid="{00000000-0005-0000-0000-000076210000}"/>
    <cellStyle name="Output 2 3 2 2" xfId="4543" xr:uid="{00000000-0005-0000-0000-000077210000}"/>
    <cellStyle name="Output 2 3 2 2 2" xfId="6265" xr:uid="{00000000-0005-0000-0000-000078210000}"/>
    <cellStyle name="Output 2 3 2 2 2 2" xfId="9721" xr:uid="{00000000-0005-0000-0000-000079210000}"/>
    <cellStyle name="Output 2 3 2 2 3" xfId="8005" xr:uid="{00000000-0005-0000-0000-00007A210000}"/>
    <cellStyle name="Output 2 3 2 3" xfId="4683" xr:uid="{00000000-0005-0000-0000-00007B210000}"/>
    <cellStyle name="Output 2 3 2 3 2" xfId="6405" xr:uid="{00000000-0005-0000-0000-00007C210000}"/>
    <cellStyle name="Output 2 3 2 3 2 2" xfId="9861" xr:uid="{00000000-0005-0000-0000-00007D210000}"/>
    <cellStyle name="Output 2 3 2 3 3" xfId="8145" xr:uid="{00000000-0005-0000-0000-00007E210000}"/>
    <cellStyle name="Output 2 3 2 4" xfId="5265" xr:uid="{00000000-0005-0000-0000-00007F210000}"/>
    <cellStyle name="Output 2 3 2 4 2" xfId="8726" xr:uid="{00000000-0005-0000-0000-000080210000}"/>
    <cellStyle name="Output 2 3 2 5" xfId="6870" xr:uid="{00000000-0005-0000-0000-000081210000}"/>
    <cellStyle name="Output 2 3 3" xfId="4253" xr:uid="{00000000-0005-0000-0000-000082210000}"/>
    <cellStyle name="Output 2 3 3 2" xfId="5975" xr:uid="{00000000-0005-0000-0000-000083210000}"/>
    <cellStyle name="Output 2 3 3 2 2" xfId="9431" xr:uid="{00000000-0005-0000-0000-000084210000}"/>
    <cellStyle name="Output 2 3 3 3" xfId="7715" xr:uid="{00000000-0005-0000-0000-000085210000}"/>
    <cellStyle name="Output 2 3 4" xfId="4079" xr:uid="{00000000-0005-0000-0000-000086210000}"/>
    <cellStyle name="Output 2 3 4 2" xfId="5801" xr:uid="{00000000-0005-0000-0000-000087210000}"/>
    <cellStyle name="Output 2 3 4 2 2" xfId="9257" xr:uid="{00000000-0005-0000-0000-000088210000}"/>
    <cellStyle name="Output 2 3 4 3" xfId="7541" xr:uid="{00000000-0005-0000-0000-000089210000}"/>
    <cellStyle name="Output 2 3 5" xfId="5239" xr:uid="{00000000-0005-0000-0000-00008A210000}"/>
    <cellStyle name="Output 2 3 5 2" xfId="8700" xr:uid="{00000000-0005-0000-0000-00008B210000}"/>
    <cellStyle name="Output 2 3 6" xfId="6580" xr:uid="{00000000-0005-0000-0000-00008C210000}"/>
    <cellStyle name="Output 2 4" xfId="2181" xr:uid="{00000000-0005-0000-0000-00008D210000}"/>
    <cellStyle name="Output 2 4 2" xfId="3287" xr:uid="{00000000-0005-0000-0000-00008E210000}"/>
    <cellStyle name="Output 2 4 2 2" xfId="4426" xr:uid="{00000000-0005-0000-0000-00008F210000}"/>
    <cellStyle name="Output 2 4 2 2 2" xfId="6148" xr:uid="{00000000-0005-0000-0000-000090210000}"/>
    <cellStyle name="Output 2 4 2 2 2 2" xfId="9604" xr:uid="{00000000-0005-0000-0000-000091210000}"/>
    <cellStyle name="Output 2 4 2 2 3" xfId="7888" xr:uid="{00000000-0005-0000-0000-000092210000}"/>
    <cellStyle name="Output 2 4 2 3" xfId="4677" xr:uid="{00000000-0005-0000-0000-000093210000}"/>
    <cellStyle name="Output 2 4 2 3 2" xfId="6399" xr:uid="{00000000-0005-0000-0000-000094210000}"/>
    <cellStyle name="Output 2 4 2 3 2 2" xfId="9855" xr:uid="{00000000-0005-0000-0000-000095210000}"/>
    <cellStyle name="Output 2 4 2 3 3" xfId="8139" xr:uid="{00000000-0005-0000-0000-000096210000}"/>
    <cellStyle name="Output 2 4 2 4" xfId="5257" xr:uid="{00000000-0005-0000-0000-000097210000}"/>
    <cellStyle name="Output 2 4 2 4 2" xfId="8718" xr:uid="{00000000-0005-0000-0000-000098210000}"/>
    <cellStyle name="Output 2 4 2 5" xfId="6753" xr:uid="{00000000-0005-0000-0000-000099210000}"/>
    <cellStyle name="Output 2 4 3" xfId="4136" xr:uid="{00000000-0005-0000-0000-00009A210000}"/>
    <cellStyle name="Output 2 4 3 2" xfId="5858" xr:uid="{00000000-0005-0000-0000-00009B210000}"/>
    <cellStyle name="Output 2 4 3 2 2" xfId="9314" xr:uid="{00000000-0005-0000-0000-00009C210000}"/>
    <cellStyle name="Output 2 4 3 3" xfId="7598" xr:uid="{00000000-0005-0000-0000-00009D210000}"/>
    <cellStyle name="Output 2 4 4" xfId="4087" xr:uid="{00000000-0005-0000-0000-00009E210000}"/>
    <cellStyle name="Output 2 4 4 2" xfId="5809" xr:uid="{00000000-0005-0000-0000-00009F210000}"/>
    <cellStyle name="Output 2 4 4 2 2" xfId="9265" xr:uid="{00000000-0005-0000-0000-0000A0210000}"/>
    <cellStyle name="Output 2 4 4 3" xfId="7549" xr:uid="{00000000-0005-0000-0000-0000A1210000}"/>
    <cellStyle name="Output 2 4 5" xfId="5231" xr:uid="{00000000-0005-0000-0000-0000A2210000}"/>
    <cellStyle name="Output 2 4 5 2" xfId="8692" xr:uid="{00000000-0005-0000-0000-0000A3210000}"/>
    <cellStyle name="Output 2 4 6" xfId="6463" xr:uid="{00000000-0005-0000-0000-0000A4210000}"/>
    <cellStyle name="Output 2 5" xfId="2482" xr:uid="{00000000-0005-0000-0000-0000A5210000}"/>
    <cellStyle name="Output 2 5 2" xfId="3440" xr:uid="{00000000-0005-0000-0000-0000A6210000}"/>
    <cellStyle name="Output 2 5 2 2" xfId="4579" xr:uid="{00000000-0005-0000-0000-0000A7210000}"/>
    <cellStyle name="Output 2 5 2 2 2" xfId="6301" xr:uid="{00000000-0005-0000-0000-0000A8210000}"/>
    <cellStyle name="Output 2 5 2 2 2 2" xfId="9757" xr:uid="{00000000-0005-0000-0000-0000A9210000}"/>
    <cellStyle name="Output 2 5 2 2 3" xfId="8041" xr:uid="{00000000-0005-0000-0000-0000AA210000}"/>
    <cellStyle name="Output 2 5 2 3" xfId="4686" xr:uid="{00000000-0005-0000-0000-0000AB210000}"/>
    <cellStyle name="Output 2 5 2 3 2" xfId="6408" xr:uid="{00000000-0005-0000-0000-0000AC210000}"/>
    <cellStyle name="Output 2 5 2 3 2 2" xfId="9864" xr:uid="{00000000-0005-0000-0000-0000AD210000}"/>
    <cellStyle name="Output 2 5 2 3 3" xfId="8148" xr:uid="{00000000-0005-0000-0000-0000AE210000}"/>
    <cellStyle name="Output 2 5 2 4" xfId="5268" xr:uid="{00000000-0005-0000-0000-0000AF210000}"/>
    <cellStyle name="Output 2 5 2 4 2" xfId="8729" xr:uid="{00000000-0005-0000-0000-0000B0210000}"/>
    <cellStyle name="Output 2 5 2 5" xfId="6906" xr:uid="{00000000-0005-0000-0000-0000B1210000}"/>
    <cellStyle name="Output 2 5 3" xfId="4289" xr:uid="{00000000-0005-0000-0000-0000B2210000}"/>
    <cellStyle name="Output 2 5 3 2" xfId="6011" xr:uid="{00000000-0005-0000-0000-0000B3210000}"/>
    <cellStyle name="Output 2 5 3 2 2" xfId="9467" xr:uid="{00000000-0005-0000-0000-0000B4210000}"/>
    <cellStyle name="Output 2 5 3 3" xfId="7751" xr:uid="{00000000-0005-0000-0000-0000B5210000}"/>
    <cellStyle name="Output 2 5 4" xfId="4077" xr:uid="{00000000-0005-0000-0000-0000B6210000}"/>
    <cellStyle name="Output 2 5 4 2" xfId="5799" xr:uid="{00000000-0005-0000-0000-0000B7210000}"/>
    <cellStyle name="Output 2 5 4 2 2" xfId="9255" xr:uid="{00000000-0005-0000-0000-0000B8210000}"/>
    <cellStyle name="Output 2 5 4 3" xfId="7539" xr:uid="{00000000-0005-0000-0000-0000B9210000}"/>
    <cellStyle name="Output 2 5 5" xfId="5242" xr:uid="{00000000-0005-0000-0000-0000BA210000}"/>
    <cellStyle name="Output 2 5 5 2" xfId="8703" xr:uid="{00000000-0005-0000-0000-0000BB210000}"/>
    <cellStyle name="Output 2 5 6" xfId="6616" xr:uid="{00000000-0005-0000-0000-0000BC210000}"/>
    <cellStyle name="Output 2 6" xfId="2296" xr:uid="{00000000-0005-0000-0000-0000BD210000}"/>
    <cellStyle name="Output 2 6 2" xfId="3393" xr:uid="{00000000-0005-0000-0000-0000BE210000}"/>
    <cellStyle name="Output 2 6 2 2" xfId="4532" xr:uid="{00000000-0005-0000-0000-0000BF210000}"/>
    <cellStyle name="Output 2 6 2 2 2" xfId="6254" xr:uid="{00000000-0005-0000-0000-0000C0210000}"/>
    <cellStyle name="Output 2 6 2 2 2 2" xfId="9710" xr:uid="{00000000-0005-0000-0000-0000C1210000}"/>
    <cellStyle name="Output 2 6 2 2 3" xfId="7994" xr:uid="{00000000-0005-0000-0000-0000C2210000}"/>
    <cellStyle name="Output 2 6 2 3" xfId="4682" xr:uid="{00000000-0005-0000-0000-0000C3210000}"/>
    <cellStyle name="Output 2 6 2 3 2" xfId="6404" xr:uid="{00000000-0005-0000-0000-0000C4210000}"/>
    <cellStyle name="Output 2 6 2 3 2 2" xfId="9860" xr:uid="{00000000-0005-0000-0000-0000C5210000}"/>
    <cellStyle name="Output 2 6 2 3 3" xfId="8144" xr:uid="{00000000-0005-0000-0000-0000C6210000}"/>
    <cellStyle name="Output 2 6 2 4" xfId="5264" xr:uid="{00000000-0005-0000-0000-0000C7210000}"/>
    <cellStyle name="Output 2 6 2 4 2" xfId="8725" xr:uid="{00000000-0005-0000-0000-0000C8210000}"/>
    <cellStyle name="Output 2 6 2 5" xfId="6859" xr:uid="{00000000-0005-0000-0000-0000C9210000}"/>
    <cellStyle name="Output 2 6 3" xfId="4242" xr:uid="{00000000-0005-0000-0000-0000CA210000}"/>
    <cellStyle name="Output 2 6 3 2" xfId="5964" xr:uid="{00000000-0005-0000-0000-0000CB210000}"/>
    <cellStyle name="Output 2 6 3 2 2" xfId="9420" xr:uid="{00000000-0005-0000-0000-0000CC210000}"/>
    <cellStyle name="Output 2 6 3 3" xfId="7704" xr:uid="{00000000-0005-0000-0000-0000CD210000}"/>
    <cellStyle name="Output 2 6 4" xfId="4080" xr:uid="{00000000-0005-0000-0000-0000CE210000}"/>
    <cellStyle name="Output 2 6 4 2" xfId="5802" xr:uid="{00000000-0005-0000-0000-0000CF210000}"/>
    <cellStyle name="Output 2 6 4 2 2" xfId="9258" xr:uid="{00000000-0005-0000-0000-0000D0210000}"/>
    <cellStyle name="Output 2 6 4 3" xfId="7542" xr:uid="{00000000-0005-0000-0000-0000D1210000}"/>
    <cellStyle name="Output 2 6 5" xfId="5238" xr:uid="{00000000-0005-0000-0000-0000D2210000}"/>
    <cellStyle name="Output 2 6 5 2" xfId="8699" xr:uid="{00000000-0005-0000-0000-0000D3210000}"/>
    <cellStyle name="Output 2 6 6" xfId="6569" xr:uid="{00000000-0005-0000-0000-0000D4210000}"/>
    <cellStyle name="Output 2 7" xfId="2246" xr:uid="{00000000-0005-0000-0000-0000D5210000}"/>
    <cellStyle name="Output 2 7 2" xfId="3347" xr:uid="{00000000-0005-0000-0000-0000D6210000}"/>
    <cellStyle name="Output 2 7 2 2" xfId="4486" xr:uid="{00000000-0005-0000-0000-0000D7210000}"/>
    <cellStyle name="Output 2 7 2 2 2" xfId="6208" xr:uid="{00000000-0005-0000-0000-0000D8210000}"/>
    <cellStyle name="Output 2 7 2 2 2 2" xfId="9664" xr:uid="{00000000-0005-0000-0000-0000D9210000}"/>
    <cellStyle name="Output 2 7 2 2 3" xfId="7948" xr:uid="{00000000-0005-0000-0000-0000DA210000}"/>
    <cellStyle name="Output 2 7 2 3" xfId="4681" xr:uid="{00000000-0005-0000-0000-0000DB210000}"/>
    <cellStyle name="Output 2 7 2 3 2" xfId="6403" xr:uid="{00000000-0005-0000-0000-0000DC210000}"/>
    <cellStyle name="Output 2 7 2 3 2 2" xfId="9859" xr:uid="{00000000-0005-0000-0000-0000DD210000}"/>
    <cellStyle name="Output 2 7 2 3 3" xfId="8143" xr:uid="{00000000-0005-0000-0000-0000DE210000}"/>
    <cellStyle name="Output 2 7 2 4" xfId="5261" xr:uid="{00000000-0005-0000-0000-0000DF210000}"/>
    <cellStyle name="Output 2 7 2 4 2" xfId="8722" xr:uid="{00000000-0005-0000-0000-0000E0210000}"/>
    <cellStyle name="Output 2 7 2 5" xfId="6813" xr:uid="{00000000-0005-0000-0000-0000E1210000}"/>
    <cellStyle name="Output 2 7 3" xfId="4196" xr:uid="{00000000-0005-0000-0000-0000E2210000}"/>
    <cellStyle name="Output 2 7 3 2" xfId="5918" xr:uid="{00000000-0005-0000-0000-0000E3210000}"/>
    <cellStyle name="Output 2 7 3 2 2" xfId="9374" xr:uid="{00000000-0005-0000-0000-0000E4210000}"/>
    <cellStyle name="Output 2 7 3 3" xfId="7658" xr:uid="{00000000-0005-0000-0000-0000E5210000}"/>
    <cellStyle name="Output 2 7 4" xfId="4083" xr:uid="{00000000-0005-0000-0000-0000E6210000}"/>
    <cellStyle name="Output 2 7 4 2" xfId="5805" xr:uid="{00000000-0005-0000-0000-0000E7210000}"/>
    <cellStyle name="Output 2 7 4 2 2" xfId="9261" xr:uid="{00000000-0005-0000-0000-0000E8210000}"/>
    <cellStyle name="Output 2 7 4 3" xfId="7545" xr:uid="{00000000-0005-0000-0000-0000E9210000}"/>
    <cellStyle name="Output 2 7 5" xfId="5235" xr:uid="{00000000-0005-0000-0000-0000EA210000}"/>
    <cellStyle name="Output 2 7 5 2" xfId="8696" xr:uid="{00000000-0005-0000-0000-0000EB210000}"/>
    <cellStyle name="Output 2 7 6" xfId="6523" xr:uid="{00000000-0005-0000-0000-0000EC210000}"/>
    <cellStyle name="Output 2 8" xfId="2241" xr:uid="{00000000-0005-0000-0000-0000ED210000}"/>
    <cellStyle name="Output 2 8 2" xfId="3342" xr:uid="{00000000-0005-0000-0000-0000EE210000}"/>
    <cellStyle name="Output 2 8 2 2" xfId="4481" xr:uid="{00000000-0005-0000-0000-0000EF210000}"/>
    <cellStyle name="Output 2 8 2 2 2" xfId="6203" xr:uid="{00000000-0005-0000-0000-0000F0210000}"/>
    <cellStyle name="Output 2 8 2 2 2 2" xfId="9659" xr:uid="{00000000-0005-0000-0000-0000F1210000}"/>
    <cellStyle name="Output 2 8 2 2 3" xfId="7943" xr:uid="{00000000-0005-0000-0000-0000F2210000}"/>
    <cellStyle name="Output 2 8 2 3" xfId="4680" xr:uid="{00000000-0005-0000-0000-0000F3210000}"/>
    <cellStyle name="Output 2 8 2 3 2" xfId="6402" xr:uid="{00000000-0005-0000-0000-0000F4210000}"/>
    <cellStyle name="Output 2 8 2 3 2 2" xfId="9858" xr:uid="{00000000-0005-0000-0000-0000F5210000}"/>
    <cellStyle name="Output 2 8 2 3 3" xfId="8142" xr:uid="{00000000-0005-0000-0000-0000F6210000}"/>
    <cellStyle name="Output 2 8 2 4" xfId="5260" xr:uid="{00000000-0005-0000-0000-0000F7210000}"/>
    <cellStyle name="Output 2 8 2 4 2" xfId="8721" xr:uid="{00000000-0005-0000-0000-0000F8210000}"/>
    <cellStyle name="Output 2 8 2 5" xfId="6808" xr:uid="{00000000-0005-0000-0000-0000F9210000}"/>
    <cellStyle name="Output 2 8 3" xfId="4191" xr:uid="{00000000-0005-0000-0000-0000FA210000}"/>
    <cellStyle name="Output 2 8 3 2" xfId="5913" xr:uid="{00000000-0005-0000-0000-0000FB210000}"/>
    <cellStyle name="Output 2 8 3 2 2" xfId="9369" xr:uid="{00000000-0005-0000-0000-0000FC210000}"/>
    <cellStyle name="Output 2 8 3 3" xfId="7653" xr:uid="{00000000-0005-0000-0000-0000FD210000}"/>
    <cellStyle name="Output 2 8 4" xfId="4084" xr:uid="{00000000-0005-0000-0000-0000FE210000}"/>
    <cellStyle name="Output 2 8 4 2" xfId="5806" xr:uid="{00000000-0005-0000-0000-0000FF210000}"/>
    <cellStyle name="Output 2 8 4 2 2" xfId="9262" xr:uid="{00000000-0005-0000-0000-000000220000}"/>
    <cellStyle name="Output 2 8 4 3" xfId="7546" xr:uid="{00000000-0005-0000-0000-000001220000}"/>
    <cellStyle name="Output 2 8 5" xfId="5234" xr:uid="{00000000-0005-0000-0000-000002220000}"/>
    <cellStyle name="Output 2 8 5 2" xfId="8695" xr:uid="{00000000-0005-0000-0000-000003220000}"/>
    <cellStyle name="Output 2 8 6" xfId="6518" xr:uid="{00000000-0005-0000-0000-000004220000}"/>
    <cellStyle name="Output 2 9" xfId="3265" xr:uid="{00000000-0005-0000-0000-000005220000}"/>
    <cellStyle name="Output 2 9 2" xfId="4405" xr:uid="{00000000-0005-0000-0000-000006220000}"/>
    <cellStyle name="Output 2 9 2 2" xfId="6127" xr:uid="{00000000-0005-0000-0000-000007220000}"/>
    <cellStyle name="Output 2 9 2 2 2" xfId="9583" xr:uid="{00000000-0005-0000-0000-000008220000}"/>
    <cellStyle name="Output 2 9 2 3" xfId="7867" xr:uid="{00000000-0005-0000-0000-000009220000}"/>
    <cellStyle name="Output 2 9 3" xfId="4697" xr:uid="{00000000-0005-0000-0000-00000A220000}"/>
    <cellStyle name="Output 2 9 3 2" xfId="6419" xr:uid="{00000000-0005-0000-0000-00000B220000}"/>
    <cellStyle name="Output 2 9 3 2 2" xfId="9875" xr:uid="{00000000-0005-0000-0000-00000C220000}"/>
    <cellStyle name="Output 2 9 3 3" xfId="8159" xr:uid="{00000000-0005-0000-0000-00000D220000}"/>
    <cellStyle name="Output 2 9 4" xfId="5253" xr:uid="{00000000-0005-0000-0000-00000E220000}"/>
    <cellStyle name="Output 2 9 4 2" xfId="8714" xr:uid="{00000000-0005-0000-0000-00000F220000}"/>
    <cellStyle name="Output 2 9 5" xfId="6732" xr:uid="{00000000-0005-0000-0000-000010220000}"/>
    <cellStyle name="Percent 2" xfId="2078" xr:uid="{00000000-0005-0000-0000-000011220000}"/>
    <cellStyle name="Percent 2 10" xfId="2079" xr:uid="{00000000-0005-0000-0000-000012220000}"/>
    <cellStyle name="Percent 2 11" xfId="2080" xr:uid="{00000000-0005-0000-0000-000013220000}"/>
    <cellStyle name="Percent 2 12" xfId="2081" xr:uid="{00000000-0005-0000-0000-000014220000}"/>
    <cellStyle name="Percent 2 13" xfId="2082" xr:uid="{00000000-0005-0000-0000-000015220000}"/>
    <cellStyle name="Percent 2 14" xfId="2083" xr:uid="{00000000-0005-0000-0000-000016220000}"/>
    <cellStyle name="Percent 2 15" xfId="2084" xr:uid="{00000000-0005-0000-0000-000017220000}"/>
    <cellStyle name="Percent 2 16" xfId="2085" xr:uid="{00000000-0005-0000-0000-000018220000}"/>
    <cellStyle name="Percent 2 17" xfId="2086" xr:uid="{00000000-0005-0000-0000-000019220000}"/>
    <cellStyle name="Percent 2 18" xfId="2087" xr:uid="{00000000-0005-0000-0000-00001A220000}"/>
    <cellStyle name="Percent 2 19" xfId="2088" xr:uid="{00000000-0005-0000-0000-00001B220000}"/>
    <cellStyle name="Percent 2 2" xfId="2089" xr:uid="{00000000-0005-0000-0000-00001C220000}"/>
    <cellStyle name="Percent 2 20" xfId="2090" xr:uid="{00000000-0005-0000-0000-00001D220000}"/>
    <cellStyle name="Percent 2 21" xfId="2091" xr:uid="{00000000-0005-0000-0000-00001E220000}"/>
    <cellStyle name="Percent 2 22" xfId="2092" xr:uid="{00000000-0005-0000-0000-00001F220000}"/>
    <cellStyle name="Percent 2 3" xfId="2093" xr:uid="{00000000-0005-0000-0000-000020220000}"/>
    <cellStyle name="Percent 2 4" xfId="2094" xr:uid="{00000000-0005-0000-0000-000021220000}"/>
    <cellStyle name="Percent 2 5" xfId="2095" xr:uid="{00000000-0005-0000-0000-000022220000}"/>
    <cellStyle name="Percent 2 6" xfId="2096" xr:uid="{00000000-0005-0000-0000-000023220000}"/>
    <cellStyle name="Percent 2 7" xfId="2097" xr:uid="{00000000-0005-0000-0000-000024220000}"/>
    <cellStyle name="Percent 2 8" xfId="2098" xr:uid="{00000000-0005-0000-0000-000025220000}"/>
    <cellStyle name="Percent 2 9" xfId="2099" xr:uid="{00000000-0005-0000-0000-000026220000}"/>
    <cellStyle name="Percent 3" xfId="2100" xr:uid="{00000000-0005-0000-0000-000027220000}"/>
    <cellStyle name="Percentage of" xfId="2451" xr:uid="{00000000-0005-0000-0000-000028220000}"/>
    <cellStyle name="Row_CategoryHeadings" xfId="2201" xr:uid="{00000000-0005-0000-0000-000029220000}"/>
    <cellStyle name="Source" xfId="2200" xr:uid="{00000000-0005-0000-0000-00002A220000}"/>
    <cellStyle name="Style1" xfId="2635" xr:uid="{00000000-0005-0000-0000-00002B220000}"/>
    <cellStyle name="style1422275069766" xfId="2294" xr:uid="{00000000-0005-0000-0000-00002C220000}"/>
    <cellStyle name="style1422275069891" xfId="2317" xr:uid="{00000000-0005-0000-0000-00002D220000}"/>
    <cellStyle name="style1422275070016" xfId="2321" xr:uid="{00000000-0005-0000-0000-00002E220000}"/>
    <cellStyle name="style1422275070109" xfId="2322" xr:uid="{00000000-0005-0000-0000-00002F220000}"/>
    <cellStyle name="style1422275070219" xfId="2323" xr:uid="{00000000-0005-0000-0000-000030220000}"/>
    <cellStyle name="style1422275070328" xfId="2324" xr:uid="{00000000-0005-0000-0000-000031220000}"/>
    <cellStyle name="style1422275070437" xfId="2325" xr:uid="{00000000-0005-0000-0000-000032220000}"/>
    <cellStyle name="style1422275070546" xfId="2326" xr:uid="{00000000-0005-0000-0000-000033220000}"/>
    <cellStyle name="style1422275070640" xfId="2327" xr:uid="{00000000-0005-0000-0000-000034220000}"/>
    <cellStyle name="style1422275070733" xfId="2328" xr:uid="{00000000-0005-0000-0000-000035220000}"/>
    <cellStyle name="style1422275070843" xfId="2329" xr:uid="{00000000-0005-0000-0000-000036220000}"/>
    <cellStyle name="style1422275070952" xfId="2330" xr:uid="{00000000-0005-0000-0000-000037220000}"/>
    <cellStyle name="style1422275071045" xfId="2331" xr:uid="{00000000-0005-0000-0000-000038220000}"/>
    <cellStyle name="style1422275071139" xfId="2332" xr:uid="{00000000-0005-0000-0000-000039220000}"/>
    <cellStyle name="style1422275071248" xfId="2333" xr:uid="{00000000-0005-0000-0000-00003A220000}"/>
    <cellStyle name="style1422275071342" xfId="2334" xr:uid="{00000000-0005-0000-0000-00003B220000}"/>
    <cellStyle name="style1422275071451" xfId="2335" xr:uid="{00000000-0005-0000-0000-00003C220000}"/>
    <cellStyle name="style1422275071529" xfId="2336" xr:uid="{00000000-0005-0000-0000-00003D220000}"/>
    <cellStyle name="style1422275071810" xfId="2337" xr:uid="{00000000-0005-0000-0000-00003E220000}"/>
    <cellStyle name="style1422275071919" xfId="2338" xr:uid="{00000000-0005-0000-0000-00003F220000}"/>
    <cellStyle name="style1422275072013" xfId="2339" xr:uid="{00000000-0005-0000-0000-000040220000}"/>
    <cellStyle name="style1422275072106" xfId="2340" xr:uid="{00000000-0005-0000-0000-000041220000}"/>
    <cellStyle name="style1422275072200" xfId="2341" xr:uid="{00000000-0005-0000-0000-000042220000}"/>
    <cellStyle name="style1422275072278" xfId="2342" xr:uid="{00000000-0005-0000-0000-000043220000}"/>
    <cellStyle name="style1422275072465" xfId="2343" xr:uid="{00000000-0005-0000-0000-000044220000}"/>
    <cellStyle name="style1422275072543" xfId="2344" xr:uid="{00000000-0005-0000-0000-000045220000}"/>
    <cellStyle name="style1422275072621" xfId="2345" xr:uid="{00000000-0005-0000-0000-000046220000}"/>
    <cellStyle name="style1422275072699" xfId="2346" xr:uid="{00000000-0005-0000-0000-000047220000}"/>
    <cellStyle name="style1422275072777" xfId="2347" xr:uid="{00000000-0005-0000-0000-000048220000}"/>
    <cellStyle name="style1422275072964" xfId="2348" xr:uid="{00000000-0005-0000-0000-000049220000}"/>
    <cellStyle name="style1422275073027" xfId="2349" xr:uid="{00000000-0005-0000-0000-00004A220000}"/>
    <cellStyle name="style1422275073120" xfId="2350" xr:uid="{00000000-0005-0000-0000-00004B220000}"/>
    <cellStyle name="style1422275073214" xfId="2351" xr:uid="{00000000-0005-0000-0000-00004C220000}"/>
    <cellStyle name="style1422275073323" xfId="2352" xr:uid="{00000000-0005-0000-0000-00004D220000}"/>
    <cellStyle name="style1422275073417" xfId="2353" xr:uid="{00000000-0005-0000-0000-00004E220000}"/>
    <cellStyle name="style1422275073510" xfId="2354" xr:uid="{00000000-0005-0000-0000-00004F220000}"/>
    <cellStyle name="style1422275073604" xfId="2355" xr:uid="{00000000-0005-0000-0000-000050220000}"/>
    <cellStyle name="style1422275073713" xfId="2356" xr:uid="{00000000-0005-0000-0000-000051220000}"/>
    <cellStyle name="style1422275073807" xfId="2357" xr:uid="{00000000-0005-0000-0000-000052220000}"/>
    <cellStyle name="style1422275073900" xfId="2358" xr:uid="{00000000-0005-0000-0000-000053220000}"/>
    <cellStyle name="style1422275073994" xfId="2359" xr:uid="{00000000-0005-0000-0000-000054220000}"/>
    <cellStyle name="style1422275074087" xfId="2360" xr:uid="{00000000-0005-0000-0000-000055220000}"/>
    <cellStyle name="style1422275074165" xfId="2361" xr:uid="{00000000-0005-0000-0000-000056220000}"/>
    <cellStyle name="style1422275074259" xfId="2362" xr:uid="{00000000-0005-0000-0000-000057220000}"/>
    <cellStyle name="style1422275074337" xfId="2363" xr:uid="{00000000-0005-0000-0000-000058220000}"/>
    <cellStyle name="style1422275074431" xfId="2364" xr:uid="{00000000-0005-0000-0000-000059220000}"/>
    <cellStyle name="style1422275074509" xfId="2365" xr:uid="{00000000-0005-0000-0000-00005A220000}"/>
    <cellStyle name="style1422275074571" xfId="2366" xr:uid="{00000000-0005-0000-0000-00005B220000}"/>
    <cellStyle name="style1422275074680" xfId="2367" xr:uid="{00000000-0005-0000-0000-00005C220000}"/>
    <cellStyle name="style1422275074821" xfId="2368" xr:uid="{00000000-0005-0000-0000-00005D220000}"/>
    <cellStyle name="style1422275074899" xfId="2369" xr:uid="{00000000-0005-0000-0000-00005E220000}"/>
    <cellStyle name="style1422275074977" xfId="2370" xr:uid="{00000000-0005-0000-0000-00005F220000}"/>
    <cellStyle name="style1422275075211" xfId="2371" xr:uid="{00000000-0005-0000-0000-000060220000}"/>
    <cellStyle name="style1422275075289" xfId="2372" xr:uid="{00000000-0005-0000-0000-000061220000}"/>
    <cellStyle name="style1430406288654" xfId="2373" xr:uid="{00000000-0005-0000-0000-000062220000}"/>
    <cellStyle name="style1430406288701" xfId="2374" xr:uid="{00000000-0005-0000-0000-000063220000}"/>
    <cellStyle name="style1430406289247" xfId="2375" xr:uid="{00000000-0005-0000-0000-000064220000}"/>
    <cellStyle name="style1430406289403" xfId="2376" xr:uid="{00000000-0005-0000-0000-000065220000}"/>
    <cellStyle name="style1430406289652" xfId="2377" xr:uid="{00000000-0005-0000-0000-000066220000}"/>
    <cellStyle name="style1430406290120" xfId="2378" xr:uid="{00000000-0005-0000-0000-000067220000}"/>
    <cellStyle name="style1430921790512" xfId="2379" xr:uid="{00000000-0005-0000-0000-000068220000}"/>
    <cellStyle name="style1432902430825" xfId="2494" xr:uid="{00000000-0005-0000-0000-000069220000}"/>
    <cellStyle name="style1432902430919" xfId="2495" xr:uid="{00000000-0005-0000-0000-00006A220000}"/>
    <cellStyle name="style1432902430997" xfId="2496" xr:uid="{00000000-0005-0000-0000-00006B220000}"/>
    <cellStyle name="style1432902431075" xfId="2497" xr:uid="{00000000-0005-0000-0000-00006C220000}"/>
    <cellStyle name="style1432902431153" xfId="2498" xr:uid="{00000000-0005-0000-0000-00006D220000}"/>
    <cellStyle name="style1432902431216" xfId="2499" xr:uid="{00000000-0005-0000-0000-00006E220000}"/>
    <cellStyle name="style1432902431294" xfId="2500" xr:uid="{00000000-0005-0000-0000-00006F220000}"/>
    <cellStyle name="style1432902431372" xfId="2501" xr:uid="{00000000-0005-0000-0000-000070220000}"/>
    <cellStyle name="style1432902431450" xfId="2502" xr:uid="{00000000-0005-0000-0000-000071220000}"/>
    <cellStyle name="style1432902431590" xfId="2503" xr:uid="{00000000-0005-0000-0000-000072220000}"/>
    <cellStyle name="style1432902431637" xfId="2504" xr:uid="{00000000-0005-0000-0000-000073220000}"/>
    <cellStyle name="style1432902431699" xfId="2505" xr:uid="{00000000-0005-0000-0000-000074220000}"/>
    <cellStyle name="style1432902431762" xfId="2506" xr:uid="{00000000-0005-0000-0000-000075220000}"/>
    <cellStyle name="style1432902431840" xfId="2507" xr:uid="{00000000-0005-0000-0000-000076220000}"/>
    <cellStyle name="style1432902431902" xfId="2508" xr:uid="{00000000-0005-0000-0000-000077220000}"/>
    <cellStyle name="style1432902431949" xfId="2509" xr:uid="{00000000-0005-0000-0000-000078220000}"/>
    <cellStyle name="style1432902432027" xfId="2510" xr:uid="{00000000-0005-0000-0000-000079220000}"/>
    <cellStyle name="style1432902432089" xfId="2511" xr:uid="{00000000-0005-0000-0000-00007A220000}"/>
    <cellStyle name="style1432902432167" xfId="2512" xr:uid="{00000000-0005-0000-0000-00007B220000}"/>
    <cellStyle name="style1432902432230" xfId="2513" xr:uid="{00000000-0005-0000-0000-00007C220000}"/>
    <cellStyle name="style1432902432308" xfId="2514" xr:uid="{00000000-0005-0000-0000-00007D220000}"/>
    <cellStyle name="style1432902432386" xfId="2515" xr:uid="{00000000-0005-0000-0000-00007E220000}"/>
    <cellStyle name="style1432902432448" xfId="2516" xr:uid="{00000000-0005-0000-0000-00007F220000}"/>
    <cellStyle name="style1432902432510" xfId="2517" xr:uid="{00000000-0005-0000-0000-000080220000}"/>
    <cellStyle name="style1432902432588" xfId="2518" xr:uid="{00000000-0005-0000-0000-000081220000}"/>
    <cellStyle name="style1432902432729" xfId="2519" xr:uid="{00000000-0005-0000-0000-000082220000}"/>
    <cellStyle name="style1432902432791" xfId="2520" xr:uid="{00000000-0005-0000-0000-000083220000}"/>
    <cellStyle name="style1432902432869" xfId="2521" xr:uid="{00000000-0005-0000-0000-000084220000}"/>
    <cellStyle name="style1432902432947" xfId="2522" xr:uid="{00000000-0005-0000-0000-000085220000}"/>
    <cellStyle name="style1432902433041" xfId="2523" xr:uid="{00000000-0005-0000-0000-000086220000}"/>
    <cellStyle name="style1432902433103" xfId="2524" xr:uid="{00000000-0005-0000-0000-000087220000}"/>
    <cellStyle name="style1432902433166" xfId="2525" xr:uid="{00000000-0005-0000-0000-000088220000}"/>
    <cellStyle name="style1432902433228" xfId="2526" xr:uid="{00000000-0005-0000-0000-000089220000}"/>
    <cellStyle name="style1432902433306" xfId="2527" xr:uid="{00000000-0005-0000-0000-00008A220000}"/>
    <cellStyle name="style1432902433368" xfId="2528" xr:uid="{00000000-0005-0000-0000-00008B220000}"/>
    <cellStyle name="style1432902433446" xfId="2529" xr:uid="{00000000-0005-0000-0000-00008C220000}"/>
    <cellStyle name="style1432902433493" xfId="2530" xr:uid="{00000000-0005-0000-0000-00008D220000}"/>
    <cellStyle name="style1432902433571" xfId="2531" xr:uid="{00000000-0005-0000-0000-00008E220000}"/>
    <cellStyle name="style1432902433649" xfId="2532" xr:uid="{00000000-0005-0000-0000-00008F220000}"/>
    <cellStyle name="style1432902433758" xfId="2533" xr:uid="{00000000-0005-0000-0000-000090220000}"/>
    <cellStyle name="style1432902433852" xfId="2534" xr:uid="{00000000-0005-0000-0000-000091220000}"/>
    <cellStyle name="style1432902433914" xfId="2535" xr:uid="{00000000-0005-0000-0000-000092220000}"/>
    <cellStyle name="style1432902433977" xfId="2536" xr:uid="{00000000-0005-0000-0000-000093220000}"/>
    <cellStyle name="style1432911370486" xfId="2664" xr:uid="{00000000-0005-0000-0000-000094220000}"/>
    <cellStyle name="style1432911370580" xfId="2665" xr:uid="{00000000-0005-0000-0000-000095220000}"/>
    <cellStyle name="style1432911370658" xfId="2666" xr:uid="{00000000-0005-0000-0000-000096220000}"/>
    <cellStyle name="style1432911370720" xfId="2667" xr:uid="{00000000-0005-0000-0000-000097220000}"/>
    <cellStyle name="style1432911370798" xfId="2668" xr:uid="{00000000-0005-0000-0000-000098220000}"/>
    <cellStyle name="style1432911370876" xfId="2669" xr:uid="{00000000-0005-0000-0000-000099220000}"/>
    <cellStyle name="style1432911370954" xfId="2670" xr:uid="{00000000-0005-0000-0000-00009A220000}"/>
    <cellStyle name="style1432911371016" xfId="2671" xr:uid="{00000000-0005-0000-0000-00009B220000}"/>
    <cellStyle name="style1432911371094" xfId="2672" xr:uid="{00000000-0005-0000-0000-00009C220000}"/>
    <cellStyle name="style1432911371157" xfId="2673" xr:uid="{00000000-0005-0000-0000-00009D220000}"/>
    <cellStyle name="style1432911371219" xfId="2674" xr:uid="{00000000-0005-0000-0000-00009E220000}"/>
    <cellStyle name="style1432911371282" xfId="2675" xr:uid="{00000000-0005-0000-0000-00009F220000}"/>
    <cellStyle name="style1432911371422" xfId="2676" xr:uid="{00000000-0005-0000-0000-0000A0220000}"/>
    <cellStyle name="style1432911371500" xfId="2677" xr:uid="{00000000-0005-0000-0000-0000A1220000}"/>
    <cellStyle name="style1432911371562" xfId="2678" xr:uid="{00000000-0005-0000-0000-0000A2220000}"/>
    <cellStyle name="style1432911371625" xfId="2679" xr:uid="{00000000-0005-0000-0000-0000A3220000}"/>
    <cellStyle name="style1432911371703" xfId="2680" xr:uid="{00000000-0005-0000-0000-0000A4220000}"/>
    <cellStyle name="style1432911371781" xfId="2681" xr:uid="{00000000-0005-0000-0000-0000A5220000}"/>
    <cellStyle name="style1432911371859" xfId="2682" xr:uid="{00000000-0005-0000-0000-0000A6220000}"/>
    <cellStyle name="style1432911371937" xfId="2683" xr:uid="{00000000-0005-0000-0000-0000A7220000}"/>
    <cellStyle name="style1432911372015" xfId="2684" xr:uid="{00000000-0005-0000-0000-0000A8220000}"/>
    <cellStyle name="style1432911372093" xfId="2685" xr:uid="{00000000-0005-0000-0000-0000A9220000}"/>
    <cellStyle name="style1432911372155" xfId="2686" xr:uid="{00000000-0005-0000-0000-0000AA220000}"/>
    <cellStyle name="style1432911372218" xfId="2687" xr:uid="{00000000-0005-0000-0000-0000AB220000}"/>
    <cellStyle name="style1432911372296" xfId="2688" xr:uid="{00000000-0005-0000-0000-0000AC220000}"/>
    <cellStyle name="style1432911372374" xfId="2689" xr:uid="{00000000-0005-0000-0000-0000AD220000}"/>
    <cellStyle name="style1432911372514" xfId="2690" xr:uid="{00000000-0005-0000-0000-0000AE220000}"/>
    <cellStyle name="style1432911372592" xfId="2691" xr:uid="{00000000-0005-0000-0000-0000AF220000}"/>
    <cellStyle name="style1432911372670" xfId="2692" xr:uid="{00000000-0005-0000-0000-0000B0220000}"/>
    <cellStyle name="style1432911372795" xfId="2693" xr:uid="{00000000-0005-0000-0000-0000B1220000}"/>
    <cellStyle name="style1432911372920" xfId="2694" xr:uid="{00000000-0005-0000-0000-0000B2220000}"/>
    <cellStyle name="style1432911372982" xfId="2695" xr:uid="{00000000-0005-0000-0000-0000B3220000}"/>
    <cellStyle name="style1432911373060" xfId="2696" xr:uid="{00000000-0005-0000-0000-0000B4220000}"/>
    <cellStyle name="style1432911373138" xfId="2697" xr:uid="{00000000-0005-0000-0000-0000B5220000}"/>
    <cellStyle name="style1432911373200" xfId="2698" xr:uid="{00000000-0005-0000-0000-0000B6220000}"/>
    <cellStyle name="style1432911373278" xfId="2699" xr:uid="{00000000-0005-0000-0000-0000B7220000}"/>
    <cellStyle name="style1432911373419" xfId="2700" xr:uid="{00000000-0005-0000-0000-0000B8220000}"/>
    <cellStyle name="style1432911373481" xfId="2701" xr:uid="{00000000-0005-0000-0000-0000B9220000}"/>
    <cellStyle name="style1432911373559" xfId="2702" xr:uid="{00000000-0005-0000-0000-0000BA220000}"/>
    <cellStyle name="style1432911373622" xfId="2703" xr:uid="{00000000-0005-0000-0000-0000BB220000}"/>
    <cellStyle name="style1432911373684" xfId="2704" xr:uid="{00000000-0005-0000-0000-0000BC220000}"/>
    <cellStyle name="style1432913713496" xfId="2705" xr:uid="{00000000-0005-0000-0000-0000BD220000}"/>
    <cellStyle name="style1432913713574" xfId="2706" xr:uid="{00000000-0005-0000-0000-0000BE220000}"/>
    <cellStyle name="style1432913713636" xfId="2707" xr:uid="{00000000-0005-0000-0000-0000BF220000}"/>
    <cellStyle name="style1432913713699" xfId="2708" xr:uid="{00000000-0005-0000-0000-0000C0220000}"/>
    <cellStyle name="style1432913713777" xfId="2709" xr:uid="{00000000-0005-0000-0000-0000C1220000}"/>
    <cellStyle name="style1432913713839" xfId="2710" xr:uid="{00000000-0005-0000-0000-0000C2220000}"/>
    <cellStyle name="style1432913713902" xfId="2711" xr:uid="{00000000-0005-0000-0000-0000C3220000}"/>
    <cellStyle name="style1432913713964" xfId="2712" xr:uid="{00000000-0005-0000-0000-0000C4220000}"/>
    <cellStyle name="style1432913714042" xfId="2713" xr:uid="{00000000-0005-0000-0000-0000C5220000}"/>
    <cellStyle name="style1432913714104" xfId="2714" xr:uid="{00000000-0005-0000-0000-0000C6220000}"/>
    <cellStyle name="style1432913714151" xfId="2715" xr:uid="{00000000-0005-0000-0000-0000C7220000}"/>
    <cellStyle name="style1432913714198" xfId="2716" xr:uid="{00000000-0005-0000-0000-0000C8220000}"/>
    <cellStyle name="style1432913714276" xfId="2717" xr:uid="{00000000-0005-0000-0000-0000C9220000}"/>
    <cellStyle name="style1432913714338" xfId="2718" xr:uid="{00000000-0005-0000-0000-0000CA220000}"/>
    <cellStyle name="style1432913714385" xfId="2719" xr:uid="{00000000-0005-0000-0000-0000CB220000}"/>
    <cellStyle name="style1432913714432" xfId="2720" xr:uid="{00000000-0005-0000-0000-0000CC220000}"/>
    <cellStyle name="style1432913714494" xfId="2721" xr:uid="{00000000-0005-0000-0000-0000CD220000}"/>
    <cellStyle name="style1432913714557" xfId="2722" xr:uid="{00000000-0005-0000-0000-0000CE220000}"/>
    <cellStyle name="style1432913714635" xfId="2723" xr:uid="{00000000-0005-0000-0000-0000CF220000}"/>
    <cellStyle name="style1432913714697" xfId="2724" xr:uid="{00000000-0005-0000-0000-0000D0220000}"/>
    <cellStyle name="style1432913714760" xfId="2725" xr:uid="{00000000-0005-0000-0000-0000D1220000}"/>
    <cellStyle name="style1432913714900" xfId="2726" xr:uid="{00000000-0005-0000-0000-0000D2220000}"/>
    <cellStyle name="style1432913714947" xfId="2727" xr:uid="{00000000-0005-0000-0000-0000D3220000}"/>
    <cellStyle name="style1432913714994" xfId="2728" xr:uid="{00000000-0005-0000-0000-0000D4220000}"/>
    <cellStyle name="style1432913715056" xfId="2729" xr:uid="{00000000-0005-0000-0000-0000D5220000}"/>
    <cellStyle name="style1432913715134" xfId="2730" xr:uid="{00000000-0005-0000-0000-0000D6220000}"/>
    <cellStyle name="style1432913715196" xfId="2731" xr:uid="{00000000-0005-0000-0000-0000D7220000}"/>
    <cellStyle name="style1432913715259" xfId="2732" xr:uid="{00000000-0005-0000-0000-0000D8220000}"/>
    <cellStyle name="style1432913715321" xfId="2733" xr:uid="{00000000-0005-0000-0000-0000D9220000}"/>
    <cellStyle name="style1432913715415" xfId="2734" xr:uid="{00000000-0005-0000-0000-0000DA220000}"/>
    <cellStyle name="style1432913715508" xfId="2735" xr:uid="{00000000-0005-0000-0000-0000DB220000}"/>
    <cellStyle name="style1432913715586" xfId="2736" xr:uid="{00000000-0005-0000-0000-0000DC220000}"/>
    <cellStyle name="style1432913715649" xfId="2737" xr:uid="{00000000-0005-0000-0000-0000DD220000}"/>
    <cellStyle name="style1432913715727" xfId="2738" xr:uid="{00000000-0005-0000-0000-0000DE220000}"/>
    <cellStyle name="style1432913715789" xfId="2739" xr:uid="{00000000-0005-0000-0000-0000DF220000}"/>
    <cellStyle name="style1432913715836" xfId="2740" xr:uid="{00000000-0005-0000-0000-0000E0220000}"/>
    <cellStyle name="style1432913715898" xfId="2741" xr:uid="{00000000-0005-0000-0000-0000E1220000}"/>
    <cellStyle name="style1432913715945" xfId="2742" xr:uid="{00000000-0005-0000-0000-0000E2220000}"/>
    <cellStyle name="style1432913716023" xfId="2743" xr:uid="{00000000-0005-0000-0000-0000E3220000}"/>
    <cellStyle name="style1432913716070" xfId="2744" xr:uid="{00000000-0005-0000-0000-0000E4220000}"/>
    <cellStyle name="style1432913716132" xfId="2745" xr:uid="{00000000-0005-0000-0000-0000E5220000}"/>
    <cellStyle name="style1433928107386" xfId="2746" xr:uid="{00000000-0005-0000-0000-0000E6220000}"/>
    <cellStyle name="style1433928107448" xfId="2747" xr:uid="{00000000-0005-0000-0000-0000E7220000}"/>
    <cellStyle name="style1433928107510" xfId="2748" xr:uid="{00000000-0005-0000-0000-0000E8220000}"/>
    <cellStyle name="style1433928107573" xfId="2749" xr:uid="{00000000-0005-0000-0000-0000E9220000}"/>
    <cellStyle name="style1433928107635" xfId="2750" xr:uid="{00000000-0005-0000-0000-0000EA220000}"/>
    <cellStyle name="style1433928107698" xfId="2751" xr:uid="{00000000-0005-0000-0000-0000EB220000}"/>
    <cellStyle name="style1433928107776" xfId="2752" xr:uid="{00000000-0005-0000-0000-0000EC220000}"/>
    <cellStyle name="style1433928107838" xfId="2753" xr:uid="{00000000-0005-0000-0000-0000ED220000}"/>
    <cellStyle name="style1433928107900" xfId="2754" xr:uid="{00000000-0005-0000-0000-0000EE220000}"/>
    <cellStyle name="style1433928107963" xfId="2755" xr:uid="{00000000-0005-0000-0000-0000EF220000}"/>
    <cellStyle name="style1433928108010" xfId="2756" xr:uid="{00000000-0005-0000-0000-0000F0220000}"/>
    <cellStyle name="style1433928108072" xfId="2757" xr:uid="{00000000-0005-0000-0000-0000F1220000}"/>
    <cellStyle name="style1433928108150" xfId="2758" xr:uid="{00000000-0005-0000-0000-0000F2220000}"/>
    <cellStyle name="style1433928108197" xfId="2759" xr:uid="{00000000-0005-0000-0000-0000F3220000}"/>
    <cellStyle name="style1433928108337" xfId="2760" xr:uid="{00000000-0005-0000-0000-0000F4220000}"/>
    <cellStyle name="style1433928108384" xfId="2761" xr:uid="{00000000-0005-0000-0000-0000F5220000}"/>
    <cellStyle name="style1433928108446" xfId="2762" xr:uid="{00000000-0005-0000-0000-0000F6220000}"/>
    <cellStyle name="style1433928108493" xfId="2763" xr:uid="{00000000-0005-0000-0000-0000F7220000}"/>
    <cellStyle name="style1433928108540" xfId="2764" xr:uid="{00000000-0005-0000-0000-0000F8220000}"/>
    <cellStyle name="style1433928108602" xfId="2765" xr:uid="{00000000-0005-0000-0000-0000F9220000}"/>
    <cellStyle name="style1433928108665" xfId="2766" xr:uid="{00000000-0005-0000-0000-0000FA220000}"/>
    <cellStyle name="style1433928108727" xfId="2767" xr:uid="{00000000-0005-0000-0000-0000FB220000}"/>
    <cellStyle name="style1433928108790" xfId="2768" xr:uid="{00000000-0005-0000-0000-0000FC220000}"/>
    <cellStyle name="style1433928108852" xfId="2769" xr:uid="{00000000-0005-0000-0000-0000FD220000}"/>
    <cellStyle name="style1433928108914" xfId="2770" xr:uid="{00000000-0005-0000-0000-0000FE220000}"/>
    <cellStyle name="style1433928108977" xfId="2771" xr:uid="{00000000-0005-0000-0000-0000FF220000}"/>
    <cellStyle name="style1433928109039" xfId="2772" xr:uid="{00000000-0005-0000-0000-000000230000}"/>
    <cellStyle name="style1433928109102" xfId="2773" xr:uid="{00000000-0005-0000-0000-000001230000}"/>
    <cellStyle name="style1433928109164" xfId="2774" xr:uid="{00000000-0005-0000-0000-000002230000}"/>
    <cellStyle name="style1433928109226" xfId="2775" xr:uid="{00000000-0005-0000-0000-000003230000}"/>
    <cellStyle name="style1433928109289" xfId="2776" xr:uid="{00000000-0005-0000-0000-000004230000}"/>
    <cellStyle name="style1433928109351" xfId="2777" xr:uid="{00000000-0005-0000-0000-000005230000}"/>
    <cellStyle name="style1433928109414" xfId="2778" xr:uid="{00000000-0005-0000-0000-000006230000}"/>
    <cellStyle name="style1433928109554" xfId="2779" xr:uid="{00000000-0005-0000-0000-000007230000}"/>
    <cellStyle name="style1433928109616" xfId="2780" xr:uid="{00000000-0005-0000-0000-000008230000}"/>
    <cellStyle name="style1433928109679" xfId="2781" xr:uid="{00000000-0005-0000-0000-000009230000}"/>
    <cellStyle name="style1433928109772" xfId="2782" xr:uid="{00000000-0005-0000-0000-00000A230000}"/>
    <cellStyle name="style1433928109866" xfId="2783" xr:uid="{00000000-0005-0000-0000-00000B230000}"/>
    <cellStyle name="style1433928109928" xfId="2784" xr:uid="{00000000-0005-0000-0000-00000C230000}"/>
    <cellStyle name="style1433931989364" xfId="2785" xr:uid="{00000000-0005-0000-0000-00000D230000}"/>
    <cellStyle name="style1433931989426" xfId="2786" xr:uid="{00000000-0005-0000-0000-00000E230000}"/>
    <cellStyle name="style1433931989489" xfId="2787" xr:uid="{00000000-0005-0000-0000-00000F230000}"/>
    <cellStyle name="style1433931989551" xfId="2788" xr:uid="{00000000-0005-0000-0000-000010230000}"/>
    <cellStyle name="style1433931989613" xfId="2789" xr:uid="{00000000-0005-0000-0000-000011230000}"/>
    <cellStyle name="style1433931989676" xfId="2790" xr:uid="{00000000-0005-0000-0000-000012230000}"/>
    <cellStyle name="style1433931989925" xfId="2791" xr:uid="{00000000-0005-0000-0000-000013230000}"/>
    <cellStyle name="style1433931989972" xfId="2792" xr:uid="{00000000-0005-0000-0000-000014230000}"/>
    <cellStyle name="style1433931990035" xfId="2793" xr:uid="{00000000-0005-0000-0000-000015230000}"/>
    <cellStyle name="style1433931990081" xfId="2794" xr:uid="{00000000-0005-0000-0000-000016230000}"/>
    <cellStyle name="style1433931990128" xfId="2795" xr:uid="{00000000-0005-0000-0000-000017230000}"/>
    <cellStyle name="style1433931990175" xfId="2796" xr:uid="{00000000-0005-0000-0000-000018230000}"/>
    <cellStyle name="style1433931990222" xfId="2797" xr:uid="{00000000-0005-0000-0000-000019230000}"/>
    <cellStyle name="style1433931990362" xfId="2798" xr:uid="{00000000-0005-0000-0000-00001A230000}"/>
    <cellStyle name="style1433931990425" xfId="2799" xr:uid="{00000000-0005-0000-0000-00001B230000}"/>
    <cellStyle name="style1433931990487" xfId="2800" xr:uid="{00000000-0005-0000-0000-00001C230000}"/>
    <cellStyle name="style1433931990549" xfId="2801" xr:uid="{00000000-0005-0000-0000-00001D230000}"/>
    <cellStyle name="style1433931990612" xfId="2802" xr:uid="{00000000-0005-0000-0000-00001E230000}"/>
    <cellStyle name="style1433931990674" xfId="2803" xr:uid="{00000000-0005-0000-0000-00001F230000}"/>
    <cellStyle name="style1433931990737" xfId="2804" xr:uid="{00000000-0005-0000-0000-000020230000}"/>
    <cellStyle name="style1433931990799" xfId="2805" xr:uid="{00000000-0005-0000-0000-000021230000}"/>
    <cellStyle name="style1433931990861" xfId="2806" xr:uid="{00000000-0005-0000-0000-000022230000}"/>
    <cellStyle name="style1433931990924" xfId="2807" xr:uid="{00000000-0005-0000-0000-000023230000}"/>
    <cellStyle name="style1433931990986" xfId="2808" xr:uid="{00000000-0005-0000-0000-000024230000}"/>
    <cellStyle name="style1433931991049" xfId="2809" xr:uid="{00000000-0005-0000-0000-000025230000}"/>
    <cellStyle name="style1433931991127" xfId="2810" xr:uid="{00000000-0005-0000-0000-000026230000}"/>
    <cellStyle name="style1433931991189" xfId="2811" xr:uid="{00000000-0005-0000-0000-000027230000}"/>
    <cellStyle name="style1433931991251" xfId="2812" xr:uid="{00000000-0005-0000-0000-000028230000}"/>
    <cellStyle name="style1433931991314" xfId="2813" xr:uid="{00000000-0005-0000-0000-000029230000}"/>
    <cellStyle name="style1433931991376" xfId="2814" xr:uid="{00000000-0005-0000-0000-00002A230000}"/>
    <cellStyle name="style1433949064727" xfId="2815" xr:uid="{00000000-0005-0000-0000-00002B230000}"/>
    <cellStyle name="style1433949064789" xfId="2816" xr:uid="{00000000-0005-0000-0000-00002C230000}"/>
    <cellStyle name="style1433949064867" xfId="2817" xr:uid="{00000000-0005-0000-0000-00002D230000}"/>
    <cellStyle name="style1433949064945" xfId="2818" xr:uid="{00000000-0005-0000-0000-00002E230000}"/>
    <cellStyle name="style1433949065008" xfId="2819" xr:uid="{00000000-0005-0000-0000-00002F230000}"/>
    <cellStyle name="style1433949065070" xfId="2820" xr:uid="{00000000-0005-0000-0000-000030230000}"/>
    <cellStyle name="style1433949065148" xfId="2821" xr:uid="{00000000-0005-0000-0000-000031230000}"/>
    <cellStyle name="style1433949065320" xfId="2822" xr:uid="{00000000-0005-0000-0000-000032230000}"/>
    <cellStyle name="style1433949065398" xfId="2823" xr:uid="{00000000-0005-0000-0000-000033230000}"/>
    <cellStyle name="style1433949065460" xfId="2824" xr:uid="{00000000-0005-0000-0000-000034230000}"/>
    <cellStyle name="style1433949065523" xfId="2825" xr:uid="{00000000-0005-0000-0000-000035230000}"/>
    <cellStyle name="style1433949065585" xfId="2826" xr:uid="{00000000-0005-0000-0000-000036230000}"/>
    <cellStyle name="style1433949065663" xfId="2827" xr:uid="{00000000-0005-0000-0000-000037230000}"/>
    <cellStyle name="style1433949065725" xfId="2828" xr:uid="{00000000-0005-0000-0000-000038230000}"/>
    <cellStyle name="style1433949065788" xfId="2829" xr:uid="{00000000-0005-0000-0000-000039230000}"/>
    <cellStyle name="style1433949065835" xfId="2830" xr:uid="{00000000-0005-0000-0000-00003A230000}"/>
    <cellStyle name="style1433949065897" xfId="2831" xr:uid="{00000000-0005-0000-0000-00003B230000}"/>
    <cellStyle name="style1433949065959" xfId="2832" xr:uid="{00000000-0005-0000-0000-00003C230000}"/>
    <cellStyle name="style1433949066022" xfId="2833" xr:uid="{00000000-0005-0000-0000-00003D230000}"/>
    <cellStyle name="style1433949066100" xfId="2834" xr:uid="{00000000-0005-0000-0000-00003E230000}"/>
    <cellStyle name="style1433949066162" xfId="2835" xr:uid="{00000000-0005-0000-0000-00003F230000}"/>
    <cellStyle name="style1433949066225" xfId="2836" xr:uid="{00000000-0005-0000-0000-000040230000}"/>
    <cellStyle name="style1433949066365" xfId="2837" xr:uid="{00000000-0005-0000-0000-000041230000}"/>
    <cellStyle name="style1433949066427" xfId="2838" xr:uid="{00000000-0005-0000-0000-000042230000}"/>
    <cellStyle name="style1433949066490" xfId="2839" xr:uid="{00000000-0005-0000-0000-000043230000}"/>
    <cellStyle name="style1433949066552" xfId="2840" xr:uid="{00000000-0005-0000-0000-000044230000}"/>
    <cellStyle name="style1433949066630" xfId="2841" xr:uid="{00000000-0005-0000-0000-000045230000}"/>
    <cellStyle name="style1433949066708" xfId="2842" xr:uid="{00000000-0005-0000-0000-000046230000}"/>
    <cellStyle name="style1433949066771" xfId="2843" xr:uid="{00000000-0005-0000-0000-000047230000}"/>
    <cellStyle name="style1433949066849" xfId="2844" xr:uid="{00000000-0005-0000-0000-000048230000}"/>
    <cellStyle name="style1433949066927" xfId="2845" xr:uid="{00000000-0005-0000-0000-000049230000}"/>
    <cellStyle name="style1433949067005" xfId="2846" xr:uid="{00000000-0005-0000-0000-00004A230000}"/>
    <cellStyle name="style1433949067067" xfId="2847" xr:uid="{00000000-0005-0000-0000-00004B230000}"/>
    <cellStyle name="style1433949067129" xfId="2848" xr:uid="{00000000-0005-0000-0000-00004C230000}"/>
    <cellStyle name="style1433951172117" xfId="2849" xr:uid="{00000000-0005-0000-0000-00004D230000}"/>
    <cellStyle name="style1433951172210" xfId="2850" xr:uid="{00000000-0005-0000-0000-00004E230000}"/>
    <cellStyle name="style1433951172288" xfId="2851" xr:uid="{00000000-0005-0000-0000-00004F230000}"/>
    <cellStyle name="style1433951172366" xfId="2852" xr:uid="{00000000-0005-0000-0000-000050230000}"/>
    <cellStyle name="style1433951172429" xfId="2853" xr:uid="{00000000-0005-0000-0000-000051230000}"/>
    <cellStyle name="style1433951172507" xfId="2854" xr:uid="{00000000-0005-0000-0000-000052230000}"/>
    <cellStyle name="style1433951172678" xfId="2855" xr:uid="{00000000-0005-0000-0000-000053230000}"/>
    <cellStyle name="style1433951172772" xfId="2856" xr:uid="{00000000-0005-0000-0000-000054230000}"/>
    <cellStyle name="style1433951172865" xfId="2857" xr:uid="{00000000-0005-0000-0000-000055230000}"/>
    <cellStyle name="style1433951172943" xfId="2858" xr:uid="{00000000-0005-0000-0000-000056230000}"/>
    <cellStyle name="style1433951173006" xfId="2859" xr:uid="{00000000-0005-0000-0000-000057230000}"/>
    <cellStyle name="style1433951173068" xfId="2860" xr:uid="{00000000-0005-0000-0000-000058230000}"/>
    <cellStyle name="style1433951173146" xfId="2861" xr:uid="{00000000-0005-0000-0000-000059230000}"/>
    <cellStyle name="style1433951173224" xfId="2862" xr:uid="{00000000-0005-0000-0000-00005A230000}"/>
    <cellStyle name="style1433951173287" xfId="2863" xr:uid="{00000000-0005-0000-0000-00005B230000}"/>
    <cellStyle name="style1433951173349" xfId="2864" xr:uid="{00000000-0005-0000-0000-00005C230000}"/>
    <cellStyle name="style1433951173427" xfId="2865" xr:uid="{00000000-0005-0000-0000-00005D230000}"/>
    <cellStyle name="style1433951173505" xfId="2866" xr:uid="{00000000-0005-0000-0000-00005E230000}"/>
    <cellStyle name="style1433951173583" xfId="2867" xr:uid="{00000000-0005-0000-0000-00005F230000}"/>
    <cellStyle name="style1433951173645" xfId="2868" xr:uid="{00000000-0005-0000-0000-000060230000}"/>
    <cellStyle name="style1433951173723" xfId="2869" xr:uid="{00000000-0005-0000-0000-000061230000}"/>
    <cellStyle name="style1433951173801" xfId="2870" xr:uid="{00000000-0005-0000-0000-000062230000}"/>
    <cellStyle name="style1433951173848" xfId="2871" xr:uid="{00000000-0005-0000-0000-000063230000}"/>
    <cellStyle name="style1433951173911" xfId="2872" xr:uid="{00000000-0005-0000-0000-000064230000}"/>
    <cellStyle name="style1433951173989" xfId="2873" xr:uid="{00000000-0005-0000-0000-000065230000}"/>
    <cellStyle name="style1433951174067" xfId="2874" xr:uid="{00000000-0005-0000-0000-000066230000}"/>
    <cellStyle name="style1433951174129" xfId="2875" xr:uid="{00000000-0005-0000-0000-000067230000}"/>
    <cellStyle name="style1433951174269" xfId="2876" xr:uid="{00000000-0005-0000-0000-000068230000}"/>
    <cellStyle name="style1433951174347" xfId="2877" xr:uid="{00000000-0005-0000-0000-000069230000}"/>
    <cellStyle name="style1433951174425" xfId="2878" xr:uid="{00000000-0005-0000-0000-00006A230000}"/>
    <cellStyle name="style1433951174503" xfId="2879" xr:uid="{00000000-0005-0000-0000-00006B230000}"/>
    <cellStyle name="style1433951174581" xfId="2880" xr:uid="{00000000-0005-0000-0000-00006C230000}"/>
    <cellStyle name="style1433951174644" xfId="2881" xr:uid="{00000000-0005-0000-0000-00006D230000}"/>
    <cellStyle name="style1433951174722" xfId="2882" xr:uid="{00000000-0005-0000-0000-00006E230000}"/>
    <cellStyle name="style1433951174784" xfId="2883" xr:uid="{00000000-0005-0000-0000-00006F230000}"/>
    <cellStyle name="style1433951174862" xfId="2884" xr:uid="{00000000-0005-0000-0000-000070230000}"/>
    <cellStyle name="style1433951174971" xfId="2885" xr:uid="{00000000-0005-0000-0000-000071230000}"/>
    <cellStyle name="style1433951175049" xfId="2886" xr:uid="{00000000-0005-0000-0000-000072230000}"/>
    <cellStyle name="style1434019968934" xfId="2537" xr:uid="{00000000-0005-0000-0000-000073230000}"/>
    <cellStyle name="style1434019969028" xfId="2538" xr:uid="{00000000-0005-0000-0000-000074230000}"/>
    <cellStyle name="style1434019969121" xfId="2539" xr:uid="{00000000-0005-0000-0000-000075230000}"/>
    <cellStyle name="style1434019969199" xfId="2540" xr:uid="{00000000-0005-0000-0000-000076230000}"/>
    <cellStyle name="style1434019969277" xfId="2541" xr:uid="{00000000-0005-0000-0000-000077230000}"/>
    <cellStyle name="style1434019969371" xfId="2542" xr:uid="{00000000-0005-0000-0000-000078230000}"/>
    <cellStyle name="style1434019969449" xfId="2543" xr:uid="{00000000-0005-0000-0000-000079230000}"/>
    <cellStyle name="style1434019969527" xfId="2544" xr:uid="{00000000-0005-0000-0000-00007A230000}"/>
    <cellStyle name="style1434019969620" xfId="2545" xr:uid="{00000000-0005-0000-0000-00007B230000}"/>
    <cellStyle name="style1434019969714" xfId="2546" xr:uid="{00000000-0005-0000-0000-00007C230000}"/>
    <cellStyle name="style1434019969901" xfId="2547" xr:uid="{00000000-0005-0000-0000-00007D230000}"/>
    <cellStyle name="style1434019969995" xfId="2548" xr:uid="{00000000-0005-0000-0000-00007E230000}"/>
    <cellStyle name="style1434019970089" xfId="2549" xr:uid="{00000000-0005-0000-0000-00007F230000}"/>
    <cellStyle name="style1434019970167" xfId="2550" xr:uid="{00000000-0005-0000-0000-000080230000}"/>
    <cellStyle name="style1434019970245" xfId="2551" xr:uid="{00000000-0005-0000-0000-000081230000}"/>
    <cellStyle name="style1434019970323" xfId="2552" xr:uid="{00000000-0005-0000-0000-000082230000}"/>
    <cellStyle name="style1434019970385" xfId="2553" xr:uid="{00000000-0005-0000-0000-000083230000}"/>
    <cellStyle name="style1434019970463" xfId="2554" xr:uid="{00000000-0005-0000-0000-000084230000}"/>
    <cellStyle name="style1434019970541" xfId="2555" xr:uid="{00000000-0005-0000-0000-000085230000}"/>
    <cellStyle name="style1434019970635" xfId="2556" xr:uid="{00000000-0005-0000-0000-000086230000}"/>
    <cellStyle name="style1434019970728" xfId="2557" xr:uid="{00000000-0005-0000-0000-000087230000}"/>
    <cellStyle name="style1434019970806" xfId="2558" xr:uid="{00000000-0005-0000-0000-000088230000}"/>
    <cellStyle name="style1434019970900" xfId="2559" xr:uid="{00000000-0005-0000-0000-000089230000}"/>
    <cellStyle name="style1434019970993" xfId="2560" xr:uid="{00000000-0005-0000-0000-00008A230000}"/>
    <cellStyle name="style1434019971196" xfId="2561" xr:uid="{00000000-0005-0000-0000-00008B230000}"/>
    <cellStyle name="style1434019971290" xfId="2562" xr:uid="{00000000-0005-0000-0000-00008C230000}"/>
    <cellStyle name="style1434019971383" xfId="2563" xr:uid="{00000000-0005-0000-0000-00008D230000}"/>
    <cellStyle name="style1434019971493" xfId="2564" xr:uid="{00000000-0005-0000-0000-00008E230000}"/>
    <cellStyle name="style1434019971586" xfId="2565" xr:uid="{00000000-0005-0000-0000-00008F230000}"/>
    <cellStyle name="style1434019971664" xfId="2566" xr:uid="{00000000-0005-0000-0000-000090230000}"/>
    <cellStyle name="style1434019971758" xfId="2567" xr:uid="{00000000-0005-0000-0000-000091230000}"/>
    <cellStyle name="style1434019971851" xfId="2568" xr:uid="{00000000-0005-0000-0000-000092230000}"/>
    <cellStyle name="style1434019971929" xfId="2569" xr:uid="{00000000-0005-0000-0000-000093230000}"/>
    <cellStyle name="style1434019972007" xfId="2570" xr:uid="{00000000-0005-0000-0000-000094230000}"/>
    <cellStyle name="style1434019972132" xfId="2571" xr:uid="{00000000-0005-0000-0000-000095230000}"/>
    <cellStyle name="style1434019972210" xfId="2572" xr:uid="{00000000-0005-0000-0000-000096230000}"/>
    <cellStyle name="style1434019972366" xfId="2573" xr:uid="{00000000-0005-0000-0000-000097230000}"/>
    <cellStyle name="style1434376120413" xfId="2887" xr:uid="{00000000-0005-0000-0000-000098230000}"/>
    <cellStyle name="style1434376120506" xfId="2888" xr:uid="{00000000-0005-0000-0000-000099230000}"/>
    <cellStyle name="style1434376120584" xfId="2889" xr:uid="{00000000-0005-0000-0000-00009A230000}"/>
    <cellStyle name="style1434376120662" xfId="2890" xr:uid="{00000000-0005-0000-0000-00009B230000}"/>
    <cellStyle name="style1434376120740" xfId="2891" xr:uid="{00000000-0005-0000-0000-00009C230000}"/>
    <cellStyle name="style1434376120818" xfId="2892" xr:uid="{00000000-0005-0000-0000-00009D230000}"/>
    <cellStyle name="style1434376120912" xfId="2893" xr:uid="{00000000-0005-0000-0000-00009E230000}"/>
    <cellStyle name="style1434376120990" xfId="2894" xr:uid="{00000000-0005-0000-0000-00009F230000}"/>
    <cellStyle name="style1434376121068" xfId="2895" xr:uid="{00000000-0005-0000-0000-0000A0230000}"/>
    <cellStyle name="style1434376121146" xfId="2896" xr:uid="{00000000-0005-0000-0000-0000A1230000}"/>
    <cellStyle name="style1434376121208" xfId="2897" xr:uid="{00000000-0005-0000-0000-0000A2230000}"/>
    <cellStyle name="style1434376121286" xfId="2898" xr:uid="{00000000-0005-0000-0000-0000A3230000}"/>
    <cellStyle name="style1434376121364" xfId="2899" xr:uid="{00000000-0005-0000-0000-0000A4230000}"/>
    <cellStyle name="style1434376121598" xfId="2900" xr:uid="{00000000-0005-0000-0000-0000A5230000}"/>
    <cellStyle name="style1434376121676" xfId="2901" xr:uid="{00000000-0005-0000-0000-0000A6230000}"/>
    <cellStyle name="style1434376121754" xfId="2902" xr:uid="{00000000-0005-0000-0000-0000A7230000}"/>
    <cellStyle name="style1434376121848" xfId="2903" xr:uid="{00000000-0005-0000-0000-0000A8230000}"/>
    <cellStyle name="style1434376121941" xfId="2904" xr:uid="{00000000-0005-0000-0000-0000A9230000}"/>
    <cellStyle name="style1434376122035" xfId="2905" xr:uid="{00000000-0005-0000-0000-0000AA230000}"/>
    <cellStyle name="style1434376122129" xfId="2906" xr:uid="{00000000-0005-0000-0000-0000AB230000}"/>
    <cellStyle name="style1434376122222" xfId="2907" xr:uid="{00000000-0005-0000-0000-0000AC230000}"/>
    <cellStyle name="style1434376122316" xfId="2908" xr:uid="{00000000-0005-0000-0000-0000AD230000}"/>
    <cellStyle name="style1434376122394" xfId="2909" xr:uid="{00000000-0005-0000-0000-0000AE230000}"/>
    <cellStyle name="style1434376122487" xfId="2910" xr:uid="{00000000-0005-0000-0000-0000AF230000}"/>
    <cellStyle name="style1434376122581" xfId="2911" xr:uid="{00000000-0005-0000-0000-0000B0230000}"/>
    <cellStyle name="style1434376122675" xfId="2912" xr:uid="{00000000-0005-0000-0000-0000B1230000}"/>
    <cellStyle name="style1434376122753" xfId="2913" xr:uid="{00000000-0005-0000-0000-0000B2230000}"/>
    <cellStyle name="style1434376122846" xfId="2914" xr:uid="{00000000-0005-0000-0000-0000B3230000}"/>
    <cellStyle name="style1434376122940" xfId="2915" xr:uid="{00000000-0005-0000-0000-0000B4230000}"/>
    <cellStyle name="style1434376123018" xfId="2916" xr:uid="{00000000-0005-0000-0000-0000B5230000}"/>
    <cellStyle name="style1434376123127" xfId="2917" xr:uid="{00000000-0005-0000-0000-0000B6230000}"/>
    <cellStyle name="style1434376123205" xfId="2918" xr:uid="{00000000-0005-0000-0000-0000B7230000}"/>
    <cellStyle name="style1434376123283" xfId="2919" xr:uid="{00000000-0005-0000-0000-0000B8230000}"/>
    <cellStyle name="style1434376123361" xfId="2920" xr:uid="{00000000-0005-0000-0000-0000B9230000}"/>
    <cellStyle name="style1434376123642" xfId="2921" xr:uid="{00000000-0005-0000-0000-0000BA230000}"/>
    <cellStyle name="style1434376123735" xfId="2922" xr:uid="{00000000-0005-0000-0000-0000BB230000}"/>
    <cellStyle name="style1434376123813" xfId="2923" xr:uid="{00000000-0005-0000-0000-0000BC230000}"/>
    <cellStyle name="style1434376123876" xfId="2924" xr:uid="{00000000-0005-0000-0000-0000BD230000}"/>
    <cellStyle name="style1434462100530" xfId="2925" xr:uid="{00000000-0005-0000-0000-0000BE230000}"/>
    <cellStyle name="style1434462100608" xfId="2926" xr:uid="{00000000-0005-0000-0000-0000BF230000}"/>
    <cellStyle name="style1434462100670" xfId="2927" xr:uid="{00000000-0005-0000-0000-0000C0230000}"/>
    <cellStyle name="style1434462100748" xfId="2928" xr:uid="{00000000-0005-0000-0000-0000C1230000}"/>
    <cellStyle name="style1434462100810" xfId="2929" xr:uid="{00000000-0005-0000-0000-0000C2230000}"/>
    <cellStyle name="style1434462100873" xfId="2930" xr:uid="{00000000-0005-0000-0000-0000C3230000}"/>
    <cellStyle name="style1434462100935" xfId="2931" xr:uid="{00000000-0005-0000-0000-0000C4230000}"/>
    <cellStyle name="style1434462100998" xfId="2932" xr:uid="{00000000-0005-0000-0000-0000C5230000}"/>
    <cellStyle name="style1434462101076" xfId="2933" xr:uid="{00000000-0005-0000-0000-0000C6230000}"/>
    <cellStyle name="style1434462101138" xfId="2934" xr:uid="{00000000-0005-0000-0000-0000C7230000}"/>
    <cellStyle name="style1434462101185" xfId="2935" xr:uid="{00000000-0005-0000-0000-0000C8230000}"/>
    <cellStyle name="style1434462101247" xfId="2936" xr:uid="{00000000-0005-0000-0000-0000C9230000}"/>
    <cellStyle name="style1434462101310" xfId="2937" xr:uid="{00000000-0005-0000-0000-0000CA230000}"/>
    <cellStyle name="style1434462101372" xfId="2938" xr:uid="{00000000-0005-0000-0000-0000CB230000}"/>
    <cellStyle name="style1434462101512" xfId="2939" xr:uid="{00000000-0005-0000-0000-0000CC230000}"/>
    <cellStyle name="style1434462101575" xfId="2940" xr:uid="{00000000-0005-0000-0000-0000CD230000}"/>
    <cellStyle name="style1434462101637" xfId="2941" xr:uid="{00000000-0005-0000-0000-0000CE230000}"/>
    <cellStyle name="style1434462101700" xfId="2942" xr:uid="{00000000-0005-0000-0000-0000CF230000}"/>
    <cellStyle name="style1434462101778" xfId="2943" xr:uid="{00000000-0005-0000-0000-0000D0230000}"/>
    <cellStyle name="style1434462101840" xfId="2944" xr:uid="{00000000-0005-0000-0000-0000D1230000}"/>
    <cellStyle name="style1434462101902" xfId="2945" xr:uid="{00000000-0005-0000-0000-0000D2230000}"/>
    <cellStyle name="style1434462101965" xfId="2946" xr:uid="{00000000-0005-0000-0000-0000D3230000}"/>
    <cellStyle name="style1434462102012" xfId="2947" xr:uid="{00000000-0005-0000-0000-0000D4230000}"/>
    <cellStyle name="style1434462102074" xfId="2948" xr:uid="{00000000-0005-0000-0000-0000D5230000}"/>
    <cellStyle name="style1434462102152" xfId="2949" xr:uid="{00000000-0005-0000-0000-0000D6230000}"/>
    <cellStyle name="style1434462102215" xfId="2950" xr:uid="{00000000-0005-0000-0000-0000D7230000}"/>
    <cellStyle name="style1434462102277" xfId="2951" xr:uid="{00000000-0005-0000-0000-0000D8230000}"/>
    <cellStyle name="style1434462102355" xfId="2952" xr:uid="{00000000-0005-0000-0000-0000D9230000}"/>
    <cellStyle name="style1434462102433" xfId="2953" xr:uid="{00000000-0005-0000-0000-0000DA230000}"/>
    <cellStyle name="style1434462102589" xfId="2954" xr:uid="{00000000-0005-0000-0000-0000DB230000}"/>
    <cellStyle name="style1434462102667" xfId="2955" xr:uid="{00000000-0005-0000-0000-0000DC230000}"/>
    <cellStyle name="style1434462102729" xfId="2956" xr:uid="{00000000-0005-0000-0000-0000DD230000}"/>
    <cellStyle name="style1434462102807" xfId="2957" xr:uid="{00000000-0005-0000-0000-0000DE230000}"/>
    <cellStyle name="style1434462102870" xfId="2958" xr:uid="{00000000-0005-0000-0000-0000DF230000}"/>
    <cellStyle name="style1434462102963" xfId="2959" xr:uid="{00000000-0005-0000-0000-0000E0230000}"/>
    <cellStyle name="style1434462103041" xfId="2960" xr:uid="{00000000-0005-0000-0000-0000E1230000}"/>
    <cellStyle name="style1434462103166" xfId="2961" xr:uid="{00000000-0005-0000-0000-0000E2230000}"/>
    <cellStyle name="style1434462103213" xfId="2962" xr:uid="{00000000-0005-0000-0000-0000E3230000}"/>
    <cellStyle name="style1434462542129" xfId="2963" xr:uid="{00000000-0005-0000-0000-0000E4230000}"/>
    <cellStyle name="style1434462542207" xfId="2964" xr:uid="{00000000-0005-0000-0000-0000E5230000}"/>
    <cellStyle name="style1434462542269" xfId="2965" xr:uid="{00000000-0005-0000-0000-0000E6230000}"/>
    <cellStyle name="style1434462542332" xfId="2966" xr:uid="{00000000-0005-0000-0000-0000E7230000}"/>
    <cellStyle name="style1434462542394" xfId="2967" xr:uid="{00000000-0005-0000-0000-0000E8230000}"/>
    <cellStyle name="style1434462542456" xfId="2968" xr:uid="{00000000-0005-0000-0000-0000E9230000}"/>
    <cellStyle name="style1434462542519" xfId="2969" xr:uid="{00000000-0005-0000-0000-0000EA230000}"/>
    <cellStyle name="style1434462542597" xfId="2970" xr:uid="{00000000-0005-0000-0000-0000EB230000}"/>
    <cellStyle name="style1434462542659" xfId="2971" xr:uid="{00000000-0005-0000-0000-0000EC230000}"/>
    <cellStyle name="style1434462542722" xfId="2972" xr:uid="{00000000-0005-0000-0000-0000ED230000}"/>
    <cellStyle name="style1434462542784" xfId="2973" xr:uid="{00000000-0005-0000-0000-0000EE230000}"/>
    <cellStyle name="style1434462542846" xfId="2974" xr:uid="{00000000-0005-0000-0000-0000EF230000}"/>
    <cellStyle name="style1434462542909" xfId="2975" xr:uid="{00000000-0005-0000-0000-0000F0230000}"/>
    <cellStyle name="style1434462542956" xfId="2976" xr:uid="{00000000-0005-0000-0000-0000F1230000}"/>
    <cellStyle name="style1434462543018" xfId="2977" xr:uid="{00000000-0005-0000-0000-0000F2230000}"/>
    <cellStyle name="style1434462543065" xfId="2978" xr:uid="{00000000-0005-0000-0000-0000F3230000}"/>
    <cellStyle name="style1434462543112" xfId="2979" xr:uid="{00000000-0005-0000-0000-0000F4230000}"/>
    <cellStyle name="style1434462543158" xfId="2980" xr:uid="{00000000-0005-0000-0000-0000F5230000}"/>
    <cellStyle name="style1434462543221" xfId="2981" xr:uid="{00000000-0005-0000-0000-0000F6230000}"/>
    <cellStyle name="style1434462543283" xfId="2982" xr:uid="{00000000-0005-0000-0000-0000F7230000}"/>
    <cellStyle name="style1434462543346" xfId="2983" xr:uid="{00000000-0005-0000-0000-0000F8230000}"/>
    <cellStyle name="style1434462543502" xfId="2984" xr:uid="{00000000-0005-0000-0000-0000F9230000}"/>
    <cellStyle name="style1434462543564" xfId="2985" xr:uid="{00000000-0005-0000-0000-0000FA230000}"/>
    <cellStyle name="style1434462543626" xfId="2986" xr:uid="{00000000-0005-0000-0000-0000FB230000}"/>
    <cellStyle name="style1434462543689" xfId="2987" xr:uid="{00000000-0005-0000-0000-0000FC230000}"/>
    <cellStyle name="style1434462543751" xfId="2988" xr:uid="{00000000-0005-0000-0000-0000FD230000}"/>
    <cellStyle name="style1434462543829" xfId="2989" xr:uid="{00000000-0005-0000-0000-0000FE230000}"/>
    <cellStyle name="style1434462543892" xfId="2990" xr:uid="{00000000-0005-0000-0000-0000FF230000}"/>
    <cellStyle name="style1434462543970" xfId="2991" xr:uid="{00000000-0005-0000-0000-000000240000}"/>
    <cellStyle name="style1434462544032" xfId="2992" xr:uid="{00000000-0005-0000-0000-000001240000}"/>
    <cellStyle name="style1434462544094" xfId="2993" xr:uid="{00000000-0005-0000-0000-000002240000}"/>
    <cellStyle name="style1434462544157" xfId="2994" xr:uid="{00000000-0005-0000-0000-000003240000}"/>
    <cellStyle name="style1434462544219" xfId="2995" xr:uid="{00000000-0005-0000-0000-000004240000}"/>
    <cellStyle name="style1434462544282" xfId="2996" xr:uid="{00000000-0005-0000-0000-000005240000}"/>
    <cellStyle name="style1434462544344" xfId="2997" xr:uid="{00000000-0005-0000-0000-000006240000}"/>
    <cellStyle name="style1434462544406" xfId="2998" xr:uid="{00000000-0005-0000-0000-000007240000}"/>
    <cellStyle name="style1434464224292" xfId="2999" xr:uid="{00000000-0005-0000-0000-000008240000}"/>
    <cellStyle name="style1434464224370" xfId="3000" xr:uid="{00000000-0005-0000-0000-000009240000}"/>
    <cellStyle name="style1434464224432" xfId="3001" xr:uid="{00000000-0005-0000-0000-00000A240000}"/>
    <cellStyle name="style1434464224510" xfId="3002" xr:uid="{00000000-0005-0000-0000-00000B240000}"/>
    <cellStyle name="style1434464224572" xfId="3003" xr:uid="{00000000-0005-0000-0000-00000C240000}"/>
    <cellStyle name="style1434464224635" xfId="3004" xr:uid="{00000000-0005-0000-0000-00000D240000}"/>
    <cellStyle name="style1434464224713" xfId="3005" xr:uid="{00000000-0005-0000-0000-00000E240000}"/>
    <cellStyle name="style1434464224775" xfId="3006" xr:uid="{00000000-0005-0000-0000-00000F240000}"/>
    <cellStyle name="style1434464224853" xfId="3007" xr:uid="{00000000-0005-0000-0000-000010240000}"/>
    <cellStyle name="style1434464225025" xfId="3008" xr:uid="{00000000-0005-0000-0000-000011240000}"/>
    <cellStyle name="style1434464225087" xfId="3009" xr:uid="{00000000-0005-0000-0000-000012240000}"/>
    <cellStyle name="style1434464225150" xfId="3010" xr:uid="{00000000-0005-0000-0000-000013240000}"/>
    <cellStyle name="style1434464225228" xfId="3011" xr:uid="{00000000-0005-0000-0000-000014240000}"/>
    <cellStyle name="style1434464225274" xfId="3012" xr:uid="{00000000-0005-0000-0000-000015240000}"/>
    <cellStyle name="style1434464225321" xfId="3013" xr:uid="{00000000-0005-0000-0000-000016240000}"/>
    <cellStyle name="style1434464225384" xfId="3014" xr:uid="{00000000-0005-0000-0000-000017240000}"/>
    <cellStyle name="style1434464225430" xfId="3015" xr:uid="{00000000-0005-0000-0000-000018240000}"/>
    <cellStyle name="style1434464225493" xfId="3016" xr:uid="{00000000-0005-0000-0000-000019240000}"/>
    <cellStyle name="style1434464225555" xfId="3017" xr:uid="{00000000-0005-0000-0000-00001A240000}"/>
    <cellStyle name="style1434464225633" xfId="3018" xr:uid="{00000000-0005-0000-0000-00001B240000}"/>
    <cellStyle name="style1434464225694" xfId="3019" xr:uid="{00000000-0005-0000-0000-00001C240000}"/>
    <cellStyle name="style1434464225761" xfId="3020" xr:uid="{00000000-0005-0000-0000-00001D240000}"/>
    <cellStyle name="style1434464225847" xfId="3021" xr:uid="{00000000-0005-0000-0000-00001E240000}"/>
    <cellStyle name="style1434464225936" xfId="3022" xr:uid="{00000000-0005-0000-0000-00001F240000}"/>
    <cellStyle name="style1434464226006" xfId="3023" xr:uid="{00000000-0005-0000-0000-000020240000}"/>
    <cellStyle name="style1434464226064" xfId="3024" xr:uid="{00000000-0005-0000-0000-000021240000}"/>
    <cellStyle name="style1434464226147" xfId="3025" xr:uid="{00000000-0005-0000-0000-000022240000}"/>
    <cellStyle name="style1434464226361" xfId="3026" xr:uid="{00000000-0005-0000-0000-000023240000}"/>
    <cellStyle name="style1434464226439" xfId="3027" xr:uid="{00000000-0005-0000-0000-000024240000}"/>
    <cellStyle name="style1434464226520" xfId="3028" xr:uid="{00000000-0005-0000-0000-000025240000}"/>
    <cellStyle name="style1434464226590" xfId="3029" xr:uid="{00000000-0005-0000-0000-000026240000}"/>
    <cellStyle name="style1434464226650" xfId="3030" xr:uid="{00000000-0005-0000-0000-000027240000}"/>
    <cellStyle name="style1434464226722" xfId="3031" xr:uid="{00000000-0005-0000-0000-000028240000}"/>
    <cellStyle name="style1434464226812" xfId="3032" xr:uid="{00000000-0005-0000-0000-000029240000}"/>
    <cellStyle name="style1434464226872" xfId="3033" xr:uid="{00000000-0005-0000-0000-00002A240000}"/>
    <cellStyle name="style1434464226942" xfId="3034" xr:uid="{00000000-0005-0000-0000-00002B240000}"/>
    <cellStyle name="style1434466136357" xfId="3035" xr:uid="{00000000-0005-0000-0000-00002C240000}"/>
    <cellStyle name="style1434466136419" xfId="3036" xr:uid="{00000000-0005-0000-0000-00002D240000}"/>
    <cellStyle name="style1434466136482" xfId="3037" xr:uid="{00000000-0005-0000-0000-00002E240000}"/>
    <cellStyle name="style1434466136544" xfId="3038" xr:uid="{00000000-0005-0000-0000-00002F240000}"/>
    <cellStyle name="style1434466136606" xfId="3039" xr:uid="{00000000-0005-0000-0000-000030240000}"/>
    <cellStyle name="style1434466136669" xfId="3040" xr:uid="{00000000-0005-0000-0000-000031240000}"/>
    <cellStyle name="style1434466136731" xfId="3041" xr:uid="{00000000-0005-0000-0000-000032240000}"/>
    <cellStyle name="style1434466136793" xfId="3042" xr:uid="{00000000-0005-0000-0000-000033240000}"/>
    <cellStyle name="style1434466136871" xfId="3043" xr:uid="{00000000-0005-0000-0000-000034240000}"/>
    <cellStyle name="style1434466136934" xfId="3044" xr:uid="{00000000-0005-0000-0000-000035240000}"/>
    <cellStyle name="style1434466136996" xfId="3045" xr:uid="{00000000-0005-0000-0000-000036240000}"/>
    <cellStyle name="style1434466137059" xfId="3046" xr:uid="{00000000-0005-0000-0000-000037240000}"/>
    <cellStyle name="style1434466137137" xfId="3047" xr:uid="{00000000-0005-0000-0000-000038240000}"/>
    <cellStyle name="style1434466137183" xfId="3048" xr:uid="{00000000-0005-0000-0000-000039240000}"/>
    <cellStyle name="style1434466137230" xfId="3049" xr:uid="{00000000-0005-0000-0000-00003A240000}"/>
    <cellStyle name="style1434466137277" xfId="3050" xr:uid="{00000000-0005-0000-0000-00003B240000}"/>
    <cellStyle name="style1434466137324" xfId="3051" xr:uid="{00000000-0005-0000-0000-00003C240000}"/>
    <cellStyle name="style1434466137370" xfId="3052" xr:uid="{00000000-0005-0000-0000-00003D240000}"/>
    <cellStyle name="style1434466137433" xfId="3053" xr:uid="{00000000-0005-0000-0000-00003E240000}"/>
    <cellStyle name="style1434466137589" xfId="3054" xr:uid="{00000000-0005-0000-0000-00003F240000}"/>
    <cellStyle name="style1434466137667" xfId="3055" xr:uid="{00000000-0005-0000-0000-000040240000}"/>
    <cellStyle name="style1434466137745" xfId="3056" xr:uid="{00000000-0005-0000-0000-000041240000}"/>
    <cellStyle name="style1434466137807" xfId="3057" xr:uid="{00000000-0005-0000-0000-000042240000}"/>
    <cellStyle name="style1434466137870" xfId="3058" xr:uid="{00000000-0005-0000-0000-000043240000}"/>
    <cellStyle name="style1434466137932" xfId="3059" xr:uid="{00000000-0005-0000-0000-000044240000}"/>
    <cellStyle name="style1434466137994" xfId="3060" xr:uid="{00000000-0005-0000-0000-000045240000}"/>
    <cellStyle name="style1434466138057" xfId="3061" xr:uid="{00000000-0005-0000-0000-000046240000}"/>
    <cellStyle name="style1434466138135" xfId="3062" xr:uid="{00000000-0005-0000-0000-000047240000}"/>
    <cellStyle name="style1434466138197" xfId="3063" xr:uid="{00000000-0005-0000-0000-000048240000}"/>
    <cellStyle name="style1434466138275" xfId="3064" xr:uid="{00000000-0005-0000-0000-000049240000}"/>
    <cellStyle name="style1434466138337" xfId="3065" xr:uid="{00000000-0005-0000-0000-00004A240000}"/>
    <cellStyle name="style1434466138400" xfId="3066" xr:uid="{00000000-0005-0000-0000-00004B240000}"/>
    <cellStyle name="style1434466138462" xfId="3067" xr:uid="{00000000-0005-0000-0000-00004C240000}"/>
    <cellStyle name="style1434466138540" xfId="3068" xr:uid="{00000000-0005-0000-0000-00004D240000}"/>
    <cellStyle name="style1434466138603" xfId="3069" xr:uid="{00000000-0005-0000-0000-00004E240000}"/>
    <cellStyle name="style1434466138665" xfId="3070" xr:uid="{00000000-0005-0000-0000-00004F240000}"/>
    <cellStyle name="style1434466477493" xfId="2422" xr:uid="{00000000-0005-0000-0000-000050240000}"/>
    <cellStyle name="style1434466477571" xfId="2423" xr:uid="{00000000-0005-0000-0000-000051240000}"/>
    <cellStyle name="style1434466477634" xfId="2424" xr:uid="{00000000-0005-0000-0000-000052240000}"/>
    <cellStyle name="style1434466477712" xfId="2425" xr:uid="{00000000-0005-0000-0000-000053240000}"/>
    <cellStyle name="style1434466477790" xfId="2426" xr:uid="{00000000-0005-0000-0000-000054240000}"/>
    <cellStyle name="style1434466477868" xfId="2427" xr:uid="{00000000-0005-0000-0000-000055240000}"/>
    <cellStyle name="style1434466477930" xfId="2428" xr:uid="{00000000-0005-0000-0000-000056240000}"/>
    <cellStyle name="style1434466477977" xfId="2429" xr:uid="{00000000-0005-0000-0000-000057240000}"/>
    <cellStyle name="style1434466478039" xfId="2430" xr:uid="{00000000-0005-0000-0000-000058240000}"/>
    <cellStyle name="style1434466478101" xfId="2431" xr:uid="{00000000-0005-0000-0000-000059240000}"/>
    <cellStyle name="style1434466478179" xfId="2432" xr:uid="{00000000-0005-0000-0000-00005A240000}"/>
    <cellStyle name="style1434466478242" xfId="2433" xr:uid="{00000000-0005-0000-0000-00005B240000}"/>
    <cellStyle name="style1434466478398" xfId="2434" xr:uid="{00000000-0005-0000-0000-00005C240000}"/>
    <cellStyle name="style1434466478476" xfId="2435" xr:uid="{00000000-0005-0000-0000-00005D240000}"/>
    <cellStyle name="style1434466478554" xfId="2436" xr:uid="{00000000-0005-0000-0000-00005E240000}"/>
    <cellStyle name="style1434466478616" xfId="2437" xr:uid="{00000000-0005-0000-0000-00005F240000}"/>
    <cellStyle name="style1434466478694" xfId="2438" xr:uid="{00000000-0005-0000-0000-000060240000}"/>
    <cellStyle name="style1434466478741" xfId="2439" xr:uid="{00000000-0005-0000-0000-000061240000}"/>
    <cellStyle name="style1434466478788" xfId="2440" xr:uid="{00000000-0005-0000-0000-000062240000}"/>
    <cellStyle name="style1434466478850" xfId="2441" xr:uid="{00000000-0005-0000-0000-000063240000}"/>
    <cellStyle name="style1434466478913" xfId="2442" xr:uid="{00000000-0005-0000-0000-000064240000}"/>
    <cellStyle name="style1434466478959" xfId="2443" xr:uid="{00000000-0005-0000-0000-000065240000}"/>
    <cellStyle name="style1434466479022" xfId="2444" xr:uid="{00000000-0005-0000-0000-000066240000}"/>
    <cellStyle name="style1434466479069" xfId="2445" xr:uid="{00000000-0005-0000-0000-000067240000}"/>
    <cellStyle name="style1434466479147" xfId="2446" xr:uid="{00000000-0005-0000-0000-000068240000}"/>
    <cellStyle name="style1434471929169" xfId="3071" xr:uid="{00000000-0005-0000-0000-000069240000}"/>
    <cellStyle name="style1434471929278" xfId="3072" xr:uid="{00000000-0005-0000-0000-00006A240000}"/>
    <cellStyle name="style1434471929356" xfId="3073" xr:uid="{00000000-0005-0000-0000-00006B240000}"/>
    <cellStyle name="style1434471929434" xfId="3074" xr:uid="{00000000-0005-0000-0000-00006C240000}"/>
    <cellStyle name="style1434471929512" xfId="3075" xr:uid="{00000000-0005-0000-0000-00006D240000}"/>
    <cellStyle name="style1434471929590" xfId="3076" xr:uid="{00000000-0005-0000-0000-00006E240000}"/>
    <cellStyle name="style1434471929684" xfId="3077" xr:uid="{00000000-0005-0000-0000-00006F240000}"/>
    <cellStyle name="style1434471929762" xfId="3078" xr:uid="{00000000-0005-0000-0000-000070240000}"/>
    <cellStyle name="style1434471929824" xfId="3079" xr:uid="{00000000-0005-0000-0000-000071240000}"/>
    <cellStyle name="style1434471929902" xfId="3080" xr:uid="{00000000-0005-0000-0000-000072240000}"/>
    <cellStyle name="style1434471929965" xfId="3081" xr:uid="{00000000-0005-0000-0000-000073240000}"/>
    <cellStyle name="style1434471930027" xfId="3082" xr:uid="{00000000-0005-0000-0000-000074240000}"/>
    <cellStyle name="style1434471930105" xfId="3083" xr:uid="{00000000-0005-0000-0000-000075240000}"/>
    <cellStyle name="style1434471930183" xfId="3084" xr:uid="{00000000-0005-0000-0000-000076240000}"/>
    <cellStyle name="style1434471930246" xfId="3085" xr:uid="{00000000-0005-0000-0000-000077240000}"/>
    <cellStyle name="style1434471930308" xfId="3086" xr:uid="{00000000-0005-0000-0000-000078240000}"/>
    <cellStyle name="style1434471930386" xfId="3087" xr:uid="{00000000-0005-0000-0000-000079240000}"/>
    <cellStyle name="style1434471930558" xfId="3088" xr:uid="{00000000-0005-0000-0000-00007A240000}"/>
    <cellStyle name="style1434471930620" xfId="3089" xr:uid="{00000000-0005-0000-0000-00007B240000}"/>
    <cellStyle name="style1434471930698" xfId="3090" xr:uid="{00000000-0005-0000-0000-00007C240000}"/>
    <cellStyle name="style1434471930776" xfId="3091" xr:uid="{00000000-0005-0000-0000-00007D240000}"/>
    <cellStyle name="style1434471930854" xfId="3092" xr:uid="{00000000-0005-0000-0000-00007E240000}"/>
    <cellStyle name="style1434471930916" xfId="3093" xr:uid="{00000000-0005-0000-0000-00007F240000}"/>
    <cellStyle name="style1434471930979" xfId="3094" xr:uid="{00000000-0005-0000-0000-000080240000}"/>
    <cellStyle name="style1434471931057" xfId="3095" xr:uid="{00000000-0005-0000-0000-000081240000}"/>
    <cellStyle name="style1434471931135" xfId="3096" xr:uid="{00000000-0005-0000-0000-000082240000}"/>
    <cellStyle name="style1434471931213" xfId="3097" xr:uid="{00000000-0005-0000-0000-000083240000}"/>
    <cellStyle name="style1434471931291" xfId="3098" xr:uid="{00000000-0005-0000-0000-000084240000}"/>
    <cellStyle name="style1434471931369" xfId="3099" xr:uid="{00000000-0005-0000-0000-000085240000}"/>
    <cellStyle name="style1434471931509" xfId="3100" xr:uid="{00000000-0005-0000-0000-000086240000}"/>
    <cellStyle name="style1434471931587" xfId="3101" xr:uid="{00000000-0005-0000-0000-000087240000}"/>
    <cellStyle name="style1434471931665" xfId="3102" xr:uid="{00000000-0005-0000-0000-000088240000}"/>
    <cellStyle name="style1434471931743" xfId="3103" xr:uid="{00000000-0005-0000-0000-000089240000}"/>
    <cellStyle name="style1434471931821" xfId="3104" xr:uid="{00000000-0005-0000-0000-00008A240000}"/>
    <cellStyle name="style1434471931899" xfId="3105" xr:uid="{00000000-0005-0000-0000-00008B240000}"/>
    <cellStyle name="style1434471932055" xfId="3106" xr:uid="{00000000-0005-0000-0000-00008C240000}"/>
    <cellStyle name="style1434471932180" xfId="3107" xr:uid="{00000000-0005-0000-0000-00008D240000}"/>
    <cellStyle name="style1434471932258" xfId="3108" xr:uid="{00000000-0005-0000-0000-00008E240000}"/>
    <cellStyle name="style1434535558348" xfId="3109" xr:uid="{00000000-0005-0000-0000-00008F240000}"/>
    <cellStyle name="style1434535558426" xfId="3110" xr:uid="{00000000-0005-0000-0000-000090240000}"/>
    <cellStyle name="style1434535558488" xfId="3111" xr:uid="{00000000-0005-0000-0000-000091240000}"/>
    <cellStyle name="style1434535558535" xfId="3112" xr:uid="{00000000-0005-0000-0000-000092240000}"/>
    <cellStyle name="style1434535558597" xfId="3113" xr:uid="{00000000-0005-0000-0000-000093240000}"/>
    <cellStyle name="style1434535558660" xfId="3114" xr:uid="{00000000-0005-0000-0000-000094240000}"/>
    <cellStyle name="style1434535558722" xfId="3115" xr:uid="{00000000-0005-0000-0000-000095240000}"/>
    <cellStyle name="style1434535558816" xfId="3116" xr:uid="{00000000-0005-0000-0000-000096240000}"/>
    <cellStyle name="style1434535558878" xfId="3117" xr:uid="{00000000-0005-0000-0000-000097240000}"/>
    <cellStyle name="style1434535558956" xfId="3118" xr:uid="{00000000-0005-0000-0000-000098240000}"/>
    <cellStyle name="style1434535559018" xfId="3119" xr:uid="{00000000-0005-0000-0000-000099240000}"/>
    <cellStyle name="style1434535559065" xfId="3120" xr:uid="{00000000-0005-0000-0000-00009A240000}"/>
    <cellStyle name="style1434535559128" xfId="3121" xr:uid="{00000000-0005-0000-0000-00009B240000}"/>
    <cellStyle name="style1434535559206" xfId="3122" xr:uid="{00000000-0005-0000-0000-00009C240000}"/>
    <cellStyle name="style1434535559252" xfId="3123" xr:uid="{00000000-0005-0000-0000-00009D240000}"/>
    <cellStyle name="style1434535559424" xfId="3124" xr:uid="{00000000-0005-0000-0000-00009E240000}"/>
    <cellStyle name="style1434535559471" xfId="3125" xr:uid="{00000000-0005-0000-0000-00009F240000}"/>
    <cellStyle name="style1434535559549" xfId="3126" xr:uid="{00000000-0005-0000-0000-0000A0240000}"/>
    <cellStyle name="style1434535559627" xfId="3127" xr:uid="{00000000-0005-0000-0000-0000A1240000}"/>
    <cellStyle name="style1434535559736" xfId="3128" xr:uid="{00000000-0005-0000-0000-0000A2240000}"/>
    <cellStyle name="style1434535559814" xfId="3129" xr:uid="{00000000-0005-0000-0000-0000A3240000}"/>
    <cellStyle name="style1434535559908" xfId="3130" xr:uid="{00000000-0005-0000-0000-0000A4240000}"/>
    <cellStyle name="style1434535559970" xfId="3131" xr:uid="{00000000-0005-0000-0000-0000A5240000}"/>
    <cellStyle name="style1434535560017" xfId="3132" xr:uid="{00000000-0005-0000-0000-0000A6240000}"/>
    <cellStyle name="style1434535560079" xfId="3133" xr:uid="{00000000-0005-0000-0000-0000A7240000}"/>
    <cellStyle name="style1434535560126" xfId="3134" xr:uid="{00000000-0005-0000-0000-0000A8240000}"/>
    <cellStyle name="style1434535560189" xfId="3135" xr:uid="{00000000-0005-0000-0000-0000A9240000}"/>
    <cellStyle name="style1434535560267" xfId="3136" xr:uid="{00000000-0005-0000-0000-0000AA240000}"/>
    <cellStyle name="style1434535560516" xfId="3137" xr:uid="{00000000-0005-0000-0000-0000AB240000}"/>
    <cellStyle name="style1434535560594" xfId="3138" xr:uid="{00000000-0005-0000-0000-0000AC240000}"/>
    <cellStyle name="style1434535560672" xfId="3139" xr:uid="{00000000-0005-0000-0000-0000AD240000}"/>
    <cellStyle name="style1434535560735" xfId="3140" xr:uid="{00000000-0005-0000-0000-0000AE240000}"/>
    <cellStyle name="style1434535560797" xfId="3141" xr:uid="{00000000-0005-0000-0000-0000AF240000}"/>
    <cellStyle name="style1434535560875" xfId="3142" xr:uid="{00000000-0005-0000-0000-0000B0240000}"/>
    <cellStyle name="style1434535560953" xfId="3143" xr:uid="{00000000-0005-0000-0000-0000B1240000}"/>
    <cellStyle name="style1434535561015" xfId="3144" xr:uid="{00000000-0005-0000-0000-0000B2240000}"/>
    <cellStyle name="style1434535561078" xfId="3145" xr:uid="{00000000-0005-0000-0000-0000B3240000}"/>
    <cellStyle name="style1434535561156" xfId="3146" xr:uid="{00000000-0005-0000-0000-0000B4240000}"/>
    <cellStyle name="style1434535561218" xfId="3147" xr:uid="{00000000-0005-0000-0000-0000B5240000}"/>
    <cellStyle name="style1434535561296" xfId="3148" xr:uid="{00000000-0005-0000-0000-0000B6240000}"/>
    <cellStyle name="style1434535561374" xfId="3149" xr:uid="{00000000-0005-0000-0000-0000B7240000}"/>
    <cellStyle name="style1434535561608" xfId="3150" xr:uid="{00000000-0005-0000-0000-0000B8240000}"/>
    <cellStyle name="style1434535561686" xfId="3151" xr:uid="{00000000-0005-0000-0000-0000B9240000}"/>
    <cellStyle name="style1434535561764" xfId="3152" xr:uid="{00000000-0005-0000-0000-0000BA240000}"/>
    <cellStyle name="style1434620067436" xfId="3153" xr:uid="{00000000-0005-0000-0000-0000BB240000}"/>
    <cellStyle name="style1434620067530" xfId="3154" xr:uid="{00000000-0005-0000-0000-0000BC240000}"/>
    <cellStyle name="style1434620067686" xfId="3155" xr:uid="{00000000-0005-0000-0000-0000BD240000}"/>
    <cellStyle name="style1434620067748" xfId="3156" xr:uid="{00000000-0005-0000-0000-0000BE240000}"/>
    <cellStyle name="style1434620067810" xfId="3157" xr:uid="{00000000-0005-0000-0000-0000BF240000}"/>
    <cellStyle name="style1434620067904" xfId="3158" xr:uid="{00000000-0005-0000-0000-0000C0240000}"/>
    <cellStyle name="style1434620067982" xfId="3159" xr:uid="{00000000-0005-0000-0000-0000C1240000}"/>
    <cellStyle name="style1434620068076" xfId="3160" xr:uid="{00000000-0005-0000-0000-0000C2240000}"/>
    <cellStyle name="style1434620068154" xfId="3161" xr:uid="{00000000-0005-0000-0000-0000C3240000}"/>
    <cellStyle name="style1434620068232" xfId="3162" xr:uid="{00000000-0005-0000-0000-0000C4240000}"/>
    <cellStyle name="style1434620068294" xfId="3163" xr:uid="{00000000-0005-0000-0000-0000C5240000}"/>
    <cellStyle name="style1434620068356" xfId="3164" xr:uid="{00000000-0005-0000-0000-0000C6240000}"/>
    <cellStyle name="style1434620068466" xfId="3165" xr:uid="{00000000-0005-0000-0000-0000C7240000}"/>
    <cellStyle name="style1434620068528" xfId="3166" xr:uid="{00000000-0005-0000-0000-0000C8240000}"/>
    <cellStyle name="style1434620068606" xfId="3167" xr:uid="{00000000-0005-0000-0000-0000C9240000}"/>
    <cellStyle name="style1434620068684" xfId="3168" xr:uid="{00000000-0005-0000-0000-0000CA240000}"/>
    <cellStyle name="style1434620068746" xfId="3169" xr:uid="{00000000-0005-0000-0000-0000CB240000}"/>
    <cellStyle name="style1434620068918" xfId="3170" xr:uid="{00000000-0005-0000-0000-0000CC240000}"/>
    <cellStyle name="style1434620068996" xfId="3171" xr:uid="{00000000-0005-0000-0000-0000CD240000}"/>
    <cellStyle name="style1435050219381" xfId="3172" xr:uid="{00000000-0005-0000-0000-0000CE240000}"/>
    <cellStyle name="style1435050219474" xfId="3173" xr:uid="{00000000-0005-0000-0000-0000CF240000}"/>
    <cellStyle name="style1435050219568" xfId="3174" xr:uid="{00000000-0005-0000-0000-0000D0240000}"/>
    <cellStyle name="style1435050219646" xfId="3175" xr:uid="{00000000-0005-0000-0000-0000D1240000}"/>
    <cellStyle name="style1435050219739" xfId="3176" xr:uid="{00000000-0005-0000-0000-0000D2240000}"/>
    <cellStyle name="style1435050219817" xfId="3177" xr:uid="{00000000-0005-0000-0000-0000D3240000}"/>
    <cellStyle name="style1435050219895" xfId="3178" xr:uid="{00000000-0005-0000-0000-0000D4240000}"/>
    <cellStyle name="style1435050219989" xfId="3179" xr:uid="{00000000-0005-0000-0000-0000D5240000}"/>
    <cellStyle name="style1435050220067" xfId="3180" xr:uid="{00000000-0005-0000-0000-0000D6240000}"/>
    <cellStyle name="style1435050220129" xfId="3181" xr:uid="{00000000-0005-0000-0000-0000D7240000}"/>
    <cellStyle name="style1435050220223" xfId="3182" xr:uid="{00000000-0005-0000-0000-0000D8240000}"/>
    <cellStyle name="style1435050220301" xfId="3183" xr:uid="{00000000-0005-0000-0000-0000D9240000}"/>
    <cellStyle name="style1435050220379" xfId="3184" xr:uid="{00000000-0005-0000-0000-0000DA240000}"/>
    <cellStyle name="style1435050220457" xfId="3185" xr:uid="{00000000-0005-0000-0000-0000DB240000}"/>
    <cellStyle name="style1435050220519" xfId="3186" xr:uid="{00000000-0005-0000-0000-0000DC240000}"/>
    <cellStyle name="style1435050220582" xfId="3187" xr:uid="{00000000-0005-0000-0000-0000DD240000}"/>
    <cellStyle name="style1435050220644" xfId="3188" xr:uid="{00000000-0005-0000-0000-0000DE240000}"/>
    <cellStyle name="style1435050220707" xfId="3189" xr:uid="{00000000-0005-0000-0000-0000DF240000}"/>
    <cellStyle name="style1435050220769" xfId="3190" xr:uid="{00000000-0005-0000-0000-0000E0240000}"/>
    <cellStyle name="style1435050220909" xfId="3191" xr:uid="{00000000-0005-0000-0000-0000E1240000}"/>
    <cellStyle name="style1435050220972" xfId="3192" xr:uid="{00000000-0005-0000-0000-0000E2240000}"/>
    <cellStyle name="style1435050221050" xfId="3193" xr:uid="{00000000-0005-0000-0000-0000E3240000}"/>
    <cellStyle name="style1435050221128" xfId="3194" xr:uid="{00000000-0005-0000-0000-0000E4240000}"/>
    <cellStyle name="style1435050221206" xfId="3195" xr:uid="{00000000-0005-0000-0000-0000E5240000}"/>
    <cellStyle name="style1435050221299" xfId="3196" xr:uid="{00000000-0005-0000-0000-0000E6240000}"/>
    <cellStyle name="style1435050221377" xfId="3197" xr:uid="{00000000-0005-0000-0000-0000E7240000}"/>
    <cellStyle name="style1435050221471" xfId="3198" xr:uid="{00000000-0005-0000-0000-0000E8240000}"/>
    <cellStyle name="style1435050221549" xfId="3199" xr:uid="{00000000-0005-0000-0000-0000E9240000}"/>
    <cellStyle name="style1435050221611" xfId="3200" xr:uid="{00000000-0005-0000-0000-0000EA240000}"/>
    <cellStyle name="style1435050221705" xfId="3201" xr:uid="{00000000-0005-0000-0000-0000EB240000}"/>
    <cellStyle name="style1435050221783" xfId="3202" xr:uid="{00000000-0005-0000-0000-0000EC240000}"/>
    <cellStyle name="style1435050221830" xfId="3203" xr:uid="{00000000-0005-0000-0000-0000ED240000}"/>
    <cellStyle name="style1435050221892" xfId="3204" xr:uid="{00000000-0005-0000-0000-0000EE240000}"/>
    <cellStyle name="style1435050221970" xfId="3205" xr:uid="{00000000-0005-0000-0000-0000EF240000}"/>
    <cellStyle name="style1435050222095" xfId="3206" xr:uid="{00000000-0005-0000-0000-0000F0240000}"/>
    <cellStyle name="style1435050222157" xfId="3207" xr:uid="{00000000-0005-0000-0000-0000F1240000}"/>
    <cellStyle name="style1435068968475" xfId="3208" xr:uid="{00000000-0005-0000-0000-0000F2240000}"/>
    <cellStyle name="style1435068968553" xfId="3209" xr:uid="{00000000-0005-0000-0000-0000F3240000}"/>
    <cellStyle name="style1435068968615" xfId="3210" xr:uid="{00000000-0005-0000-0000-0000F4240000}"/>
    <cellStyle name="style1435068968678" xfId="3211" xr:uid="{00000000-0005-0000-0000-0000F5240000}"/>
    <cellStyle name="style1435068968756" xfId="3212" xr:uid="{00000000-0005-0000-0000-0000F6240000}"/>
    <cellStyle name="style1435068968818" xfId="3213" xr:uid="{00000000-0005-0000-0000-0000F7240000}"/>
    <cellStyle name="style1435068968880" xfId="3214" xr:uid="{00000000-0005-0000-0000-0000F8240000}"/>
    <cellStyle name="style1435068968943" xfId="3215" xr:uid="{00000000-0005-0000-0000-0000F9240000}"/>
    <cellStyle name="style1435068969021" xfId="3216" xr:uid="{00000000-0005-0000-0000-0000FA240000}"/>
    <cellStyle name="style1435068969083" xfId="3217" xr:uid="{00000000-0005-0000-0000-0000FB240000}"/>
    <cellStyle name="style1435068969146" xfId="3218" xr:uid="{00000000-0005-0000-0000-0000FC240000}"/>
    <cellStyle name="style1435068969208" xfId="3219" xr:uid="{00000000-0005-0000-0000-0000FD240000}"/>
    <cellStyle name="style1435068969270" xfId="3220" xr:uid="{00000000-0005-0000-0000-0000FE240000}"/>
    <cellStyle name="style1435068969333" xfId="3221" xr:uid="{00000000-0005-0000-0000-0000FF240000}"/>
    <cellStyle name="style1435068969380" xfId="3222" xr:uid="{00000000-0005-0000-0000-000000250000}"/>
    <cellStyle name="style1435068969504" xfId="3223" xr:uid="{00000000-0005-0000-0000-000001250000}"/>
    <cellStyle name="style1435068969567" xfId="3224" xr:uid="{00000000-0005-0000-0000-000002250000}"/>
    <cellStyle name="style1435068969614" xfId="3225" xr:uid="{00000000-0005-0000-0000-000003250000}"/>
    <cellStyle name="style1435068969660" xfId="3226" xr:uid="{00000000-0005-0000-0000-000004250000}"/>
    <cellStyle name="style1435068969723" xfId="3227" xr:uid="{00000000-0005-0000-0000-000005250000}"/>
    <cellStyle name="style1435068969770" xfId="3228" xr:uid="{00000000-0005-0000-0000-000006250000}"/>
    <cellStyle name="style1435068969832" xfId="3229" xr:uid="{00000000-0005-0000-0000-000007250000}"/>
    <cellStyle name="style1435068969910" xfId="3230" xr:uid="{00000000-0005-0000-0000-000008250000}"/>
    <cellStyle name="style1435068969972" xfId="3231" xr:uid="{00000000-0005-0000-0000-000009250000}"/>
    <cellStyle name="style1435068970035" xfId="3232" xr:uid="{00000000-0005-0000-0000-00000A250000}"/>
    <cellStyle name="style1435068970097" xfId="3233" xr:uid="{00000000-0005-0000-0000-00000B250000}"/>
    <cellStyle name="style1435068970175" xfId="3234" xr:uid="{00000000-0005-0000-0000-00000C250000}"/>
    <cellStyle name="style1435068970238" xfId="3235" xr:uid="{00000000-0005-0000-0000-00000D250000}"/>
    <cellStyle name="style1435068970300" xfId="3236" xr:uid="{00000000-0005-0000-0000-00000E250000}"/>
    <cellStyle name="style1435068970362" xfId="3237" xr:uid="{00000000-0005-0000-0000-00000F250000}"/>
    <cellStyle name="style1435068970440" xfId="3238" xr:uid="{00000000-0005-0000-0000-000010250000}"/>
    <cellStyle name="style1435068970565" xfId="3239" xr:uid="{00000000-0005-0000-0000-000011250000}"/>
    <cellStyle name="style1441877640287" xfId="2380" xr:uid="{00000000-0005-0000-0000-000012250000}"/>
    <cellStyle name="style1441877640350" xfId="2381" xr:uid="{00000000-0005-0000-0000-000013250000}"/>
    <cellStyle name="style1441877640412" xfId="2382" xr:uid="{00000000-0005-0000-0000-000014250000}"/>
    <cellStyle name="style1441877640475" xfId="2383" xr:uid="{00000000-0005-0000-0000-000015250000}"/>
    <cellStyle name="style1441877640584" xfId="2384" xr:uid="{00000000-0005-0000-0000-000016250000}"/>
    <cellStyle name="style1441877640646" xfId="2385" xr:uid="{00000000-0005-0000-0000-000017250000}"/>
    <cellStyle name="style1441877640693" xfId="2386" xr:uid="{00000000-0005-0000-0000-000018250000}"/>
    <cellStyle name="style1441877640755" xfId="2387" xr:uid="{00000000-0005-0000-0000-000019250000}"/>
    <cellStyle name="style1441877640802" xfId="2388" xr:uid="{00000000-0005-0000-0000-00001A250000}"/>
    <cellStyle name="style1441877640849" xfId="2389" xr:uid="{00000000-0005-0000-0000-00001B250000}"/>
    <cellStyle name="style1441877640896" xfId="2390" xr:uid="{00000000-0005-0000-0000-00001C250000}"/>
    <cellStyle name="style1441877640927" xfId="2391" xr:uid="{00000000-0005-0000-0000-00001D250000}"/>
    <cellStyle name="style1441877640989" xfId="2392" xr:uid="{00000000-0005-0000-0000-00001E250000}"/>
    <cellStyle name="style1441877641036" xfId="2393" xr:uid="{00000000-0005-0000-0000-00001F250000}"/>
    <cellStyle name="style1441877641083" xfId="2394" xr:uid="{00000000-0005-0000-0000-000020250000}"/>
    <cellStyle name="style1441877641114" xfId="2395" xr:uid="{00000000-0005-0000-0000-000021250000}"/>
    <cellStyle name="style1441877641161" xfId="2396" xr:uid="{00000000-0005-0000-0000-000022250000}"/>
    <cellStyle name="style1441877641223" xfId="2397" xr:uid="{00000000-0005-0000-0000-000023250000}"/>
    <cellStyle name="style1441877641317" xfId="2398" xr:uid="{00000000-0005-0000-0000-000024250000}"/>
    <cellStyle name="style1441877641379" xfId="2399" xr:uid="{00000000-0005-0000-0000-000025250000}"/>
    <cellStyle name="style1441877641411" xfId="2400" xr:uid="{00000000-0005-0000-0000-000026250000}"/>
    <cellStyle name="style1441877641473" xfId="2401" xr:uid="{00000000-0005-0000-0000-000027250000}"/>
    <cellStyle name="style1441877641520" xfId="2402" xr:uid="{00000000-0005-0000-0000-000028250000}"/>
    <cellStyle name="style1441877641567" xfId="2403" xr:uid="{00000000-0005-0000-0000-000029250000}"/>
    <cellStyle name="style1441877641613" xfId="2404" xr:uid="{00000000-0005-0000-0000-00002A250000}"/>
    <cellStyle name="style1441877641660" xfId="2405" xr:uid="{00000000-0005-0000-0000-00002B250000}"/>
    <cellStyle name="style1441877641707" xfId="2406" xr:uid="{00000000-0005-0000-0000-00002C250000}"/>
    <cellStyle name="style1441877641754" xfId="2407" xr:uid="{00000000-0005-0000-0000-00002D250000}"/>
    <cellStyle name="style1441877641785" xfId="2408" xr:uid="{00000000-0005-0000-0000-00002E250000}"/>
    <cellStyle name="style1441877641832" xfId="2409" xr:uid="{00000000-0005-0000-0000-00002F250000}"/>
    <cellStyle name="style1441877641894" xfId="2410" xr:uid="{00000000-0005-0000-0000-000030250000}"/>
    <cellStyle name="style1441877641988" xfId="2411" xr:uid="{00000000-0005-0000-0000-000031250000}"/>
    <cellStyle name="style1441877642035" xfId="2412" xr:uid="{00000000-0005-0000-0000-000032250000}"/>
    <cellStyle name="style1441877642066" xfId="2413" xr:uid="{00000000-0005-0000-0000-000033250000}"/>
    <cellStyle name="style1441877642144" xfId="2414" xr:uid="{00000000-0005-0000-0000-000034250000}"/>
    <cellStyle name="style1441877642191" xfId="2415" xr:uid="{00000000-0005-0000-0000-000035250000}"/>
    <cellStyle name="style1441877642237" xfId="2416" xr:uid="{00000000-0005-0000-0000-000036250000}"/>
    <cellStyle name="style1441877642284" xfId="2417" xr:uid="{00000000-0005-0000-0000-000037250000}"/>
    <cellStyle name="Style2" xfId="2636" xr:uid="{00000000-0005-0000-0000-000038250000}"/>
    <cellStyle name="Style3" xfId="2637" xr:uid="{00000000-0005-0000-0000-000039250000}"/>
    <cellStyle name="Style4" xfId="2638" xr:uid="{00000000-0005-0000-0000-00003A250000}"/>
    <cellStyle name="Style5" xfId="2639" xr:uid="{00000000-0005-0000-0000-00003B250000}"/>
    <cellStyle name="subheading" xfId="2452" xr:uid="{00000000-0005-0000-0000-00003C250000}"/>
    <cellStyle name="table thousands" xfId="2453" xr:uid="{00000000-0005-0000-0000-00003D250000}"/>
    <cellStyle name="Table_Name" xfId="2199" xr:uid="{00000000-0005-0000-0000-00003E250000}"/>
    <cellStyle name="Title" xfId="2104" builtinId="15" customBuiltin="1"/>
    <cellStyle name="Title 2" xfId="2101" xr:uid="{00000000-0005-0000-0000-000040250000}"/>
    <cellStyle name="Title 3" xfId="2418" xr:uid="{00000000-0005-0000-0000-000041250000}"/>
    <cellStyle name="Total" xfId="2120" builtinId="25" customBuiltin="1"/>
    <cellStyle name="Total 2" xfId="2102" xr:uid="{00000000-0005-0000-0000-000043250000}"/>
    <cellStyle name="Total 2 10" xfId="3560" xr:uid="{00000000-0005-0000-0000-000044250000}"/>
    <cellStyle name="Total 2 10 2" xfId="4116" xr:uid="{00000000-0005-0000-0000-000045250000}"/>
    <cellStyle name="Total 2 10 2 2" xfId="5838" xr:uid="{00000000-0005-0000-0000-000046250000}"/>
    <cellStyle name="Total 2 10 2 2 2" xfId="9294" xr:uid="{00000000-0005-0000-0000-000047250000}"/>
    <cellStyle name="Total 2 10 2 3" xfId="7578" xr:uid="{00000000-0005-0000-0000-000048250000}"/>
    <cellStyle name="Total 2 10 3" xfId="4722" xr:uid="{00000000-0005-0000-0000-000049250000}"/>
    <cellStyle name="Total 2 10 3 2" xfId="8183" xr:uid="{00000000-0005-0000-0000-00004A250000}"/>
    <cellStyle name="Total 2 10 4" xfId="7023" xr:uid="{00000000-0005-0000-0000-00004B250000}"/>
    <cellStyle name="Total 2 11" xfId="6443" xr:uid="{00000000-0005-0000-0000-00004C250000}"/>
    <cellStyle name="Total 2 2" xfId="2285" xr:uid="{00000000-0005-0000-0000-00004D250000}"/>
    <cellStyle name="Total 2 2 10" xfId="6562" xr:uid="{00000000-0005-0000-0000-00004E250000}"/>
    <cellStyle name="Total 2 2 2" xfId="2604" xr:uid="{00000000-0005-0000-0000-00004F250000}"/>
    <cellStyle name="Total 2 2 2 2" xfId="3480" xr:uid="{00000000-0005-0000-0000-000050250000}"/>
    <cellStyle name="Total 2 2 2 2 2" xfId="4619" xr:uid="{00000000-0005-0000-0000-000051250000}"/>
    <cellStyle name="Total 2 2 2 2 2 2" xfId="6341" xr:uid="{00000000-0005-0000-0000-000052250000}"/>
    <cellStyle name="Total 2 2 2 2 2 2 2" xfId="9797" xr:uid="{00000000-0005-0000-0000-000053250000}"/>
    <cellStyle name="Total 2 2 2 2 2 3" xfId="8081" xr:uid="{00000000-0005-0000-0000-000054250000}"/>
    <cellStyle name="Total 2 2 2 2 3" xfId="4690" xr:uid="{00000000-0005-0000-0000-000055250000}"/>
    <cellStyle name="Total 2 2 2 2 3 2" xfId="6412" xr:uid="{00000000-0005-0000-0000-000056250000}"/>
    <cellStyle name="Total 2 2 2 2 3 2 2" xfId="9868" xr:uid="{00000000-0005-0000-0000-000057250000}"/>
    <cellStyle name="Total 2 2 2 2 3 3" xfId="8152" xr:uid="{00000000-0005-0000-0000-000058250000}"/>
    <cellStyle name="Total 2 2 2 2 4" xfId="5272" xr:uid="{00000000-0005-0000-0000-000059250000}"/>
    <cellStyle name="Total 2 2 2 2 4 2" xfId="8733" xr:uid="{00000000-0005-0000-0000-00005A250000}"/>
    <cellStyle name="Total 2 2 2 2 5" xfId="6946" xr:uid="{00000000-0005-0000-0000-00005B250000}"/>
    <cellStyle name="Total 2 2 2 3" xfId="4329" xr:uid="{00000000-0005-0000-0000-00005C250000}"/>
    <cellStyle name="Total 2 2 2 3 2" xfId="6051" xr:uid="{00000000-0005-0000-0000-00005D250000}"/>
    <cellStyle name="Total 2 2 2 3 2 2" xfId="9507" xr:uid="{00000000-0005-0000-0000-00005E250000}"/>
    <cellStyle name="Total 2 2 2 3 3" xfId="7791" xr:uid="{00000000-0005-0000-0000-00005F250000}"/>
    <cellStyle name="Total 2 2 2 4" xfId="4073" xr:uid="{00000000-0005-0000-0000-000060250000}"/>
    <cellStyle name="Total 2 2 2 4 2" xfId="5795" xr:uid="{00000000-0005-0000-0000-000061250000}"/>
    <cellStyle name="Total 2 2 2 4 2 2" xfId="9251" xr:uid="{00000000-0005-0000-0000-000062250000}"/>
    <cellStyle name="Total 2 2 2 4 3" xfId="7535" xr:uid="{00000000-0005-0000-0000-000063250000}"/>
    <cellStyle name="Total 2 2 2 5" xfId="5246" xr:uid="{00000000-0005-0000-0000-000064250000}"/>
    <cellStyle name="Total 2 2 2 5 2" xfId="8707" xr:uid="{00000000-0005-0000-0000-000065250000}"/>
    <cellStyle name="Total 2 2 2 6" xfId="6656" xr:uid="{00000000-0005-0000-0000-000066250000}"/>
    <cellStyle name="Total 2 2 3" xfId="2212" xr:uid="{00000000-0005-0000-0000-000067250000}"/>
    <cellStyle name="Total 2 2 3 2" xfId="3313" xr:uid="{00000000-0005-0000-0000-000068250000}"/>
    <cellStyle name="Total 2 2 3 2 2" xfId="4452" xr:uid="{00000000-0005-0000-0000-000069250000}"/>
    <cellStyle name="Total 2 2 3 2 2 2" xfId="6174" xr:uid="{00000000-0005-0000-0000-00006A250000}"/>
    <cellStyle name="Total 2 2 3 2 2 2 2" xfId="9630" xr:uid="{00000000-0005-0000-0000-00006B250000}"/>
    <cellStyle name="Total 2 2 3 2 2 3" xfId="7914" xr:uid="{00000000-0005-0000-0000-00006C250000}"/>
    <cellStyle name="Total 2 2 3 2 3" xfId="4678" xr:uid="{00000000-0005-0000-0000-00006D250000}"/>
    <cellStyle name="Total 2 2 3 2 3 2" xfId="6400" xr:uid="{00000000-0005-0000-0000-00006E250000}"/>
    <cellStyle name="Total 2 2 3 2 3 2 2" xfId="9856" xr:uid="{00000000-0005-0000-0000-00006F250000}"/>
    <cellStyle name="Total 2 2 3 2 3 3" xfId="8140" xr:uid="{00000000-0005-0000-0000-000070250000}"/>
    <cellStyle name="Total 2 2 3 2 4" xfId="5258" xr:uid="{00000000-0005-0000-0000-000071250000}"/>
    <cellStyle name="Total 2 2 3 2 4 2" xfId="8719" xr:uid="{00000000-0005-0000-0000-000072250000}"/>
    <cellStyle name="Total 2 2 3 2 5" xfId="6779" xr:uid="{00000000-0005-0000-0000-000073250000}"/>
    <cellStyle name="Total 2 2 3 3" xfId="4162" xr:uid="{00000000-0005-0000-0000-000074250000}"/>
    <cellStyle name="Total 2 2 3 3 2" xfId="5884" xr:uid="{00000000-0005-0000-0000-000075250000}"/>
    <cellStyle name="Total 2 2 3 3 2 2" xfId="9340" xr:uid="{00000000-0005-0000-0000-000076250000}"/>
    <cellStyle name="Total 2 2 3 3 3" xfId="7624" xr:uid="{00000000-0005-0000-0000-000077250000}"/>
    <cellStyle name="Total 2 2 3 4" xfId="4086" xr:uid="{00000000-0005-0000-0000-000078250000}"/>
    <cellStyle name="Total 2 2 3 4 2" xfId="5808" xr:uid="{00000000-0005-0000-0000-000079250000}"/>
    <cellStyle name="Total 2 2 3 4 2 2" xfId="9264" xr:uid="{00000000-0005-0000-0000-00007A250000}"/>
    <cellStyle name="Total 2 2 3 4 3" xfId="7548" xr:uid="{00000000-0005-0000-0000-00007B250000}"/>
    <cellStyle name="Total 2 2 3 5" xfId="5232" xr:uid="{00000000-0005-0000-0000-00007C250000}"/>
    <cellStyle name="Total 2 2 3 5 2" xfId="8693" xr:uid="{00000000-0005-0000-0000-00007D250000}"/>
    <cellStyle name="Total 2 2 3 6" xfId="6489" xr:uid="{00000000-0005-0000-0000-00007E250000}"/>
    <cellStyle name="Total 2 2 4" xfId="2632" xr:uid="{00000000-0005-0000-0000-00007F250000}"/>
    <cellStyle name="Total 2 2 4 2" xfId="3507" xr:uid="{00000000-0005-0000-0000-000080250000}"/>
    <cellStyle name="Total 2 2 4 2 2" xfId="4646" xr:uid="{00000000-0005-0000-0000-000081250000}"/>
    <cellStyle name="Total 2 2 4 2 2 2" xfId="6368" xr:uid="{00000000-0005-0000-0000-000082250000}"/>
    <cellStyle name="Total 2 2 4 2 2 2 2" xfId="9824" xr:uid="{00000000-0005-0000-0000-000083250000}"/>
    <cellStyle name="Total 2 2 4 2 2 3" xfId="8108" xr:uid="{00000000-0005-0000-0000-000084250000}"/>
    <cellStyle name="Total 2 2 4 2 3" xfId="4692" xr:uid="{00000000-0005-0000-0000-000085250000}"/>
    <cellStyle name="Total 2 2 4 2 3 2" xfId="6414" xr:uid="{00000000-0005-0000-0000-000086250000}"/>
    <cellStyle name="Total 2 2 4 2 3 2 2" xfId="9870" xr:uid="{00000000-0005-0000-0000-000087250000}"/>
    <cellStyle name="Total 2 2 4 2 3 3" xfId="8154" xr:uid="{00000000-0005-0000-0000-000088250000}"/>
    <cellStyle name="Total 2 2 4 2 4" xfId="5274" xr:uid="{00000000-0005-0000-0000-000089250000}"/>
    <cellStyle name="Total 2 2 4 2 4 2" xfId="8735" xr:uid="{00000000-0005-0000-0000-00008A250000}"/>
    <cellStyle name="Total 2 2 4 2 5" xfId="6973" xr:uid="{00000000-0005-0000-0000-00008B250000}"/>
    <cellStyle name="Total 2 2 4 3" xfId="4356" xr:uid="{00000000-0005-0000-0000-00008C250000}"/>
    <cellStyle name="Total 2 2 4 3 2" xfId="6078" xr:uid="{00000000-0005-0000-0000-00008D250000}"/>
    <cellStyle name="Total 2 2 4 3 2 2" xfId="9534" xr:uid="{00000000-0005-0000-0000-00008E250000}"/>
    <cellStyle name="Total 2 2 4 3 3" xfId="7818" xr:uid="{00000000-0005-0000-0000-00008F250000}"/>
    <cellStyle name="Total 2 2 4 4" xfId="4071" xr:uid="{00000000-0005-0000-0000-000090250000}"/>
    <cellStyle name="Total 2 2 4 4 2" xfId="5793" xr:uid="{00000000-0005-0000-0000-000091250000}"/>
    <cellStyle name="Total 2 2 4 4 2 2" xfId="9249" xr:uid="{00000000-0005-0000-0000-000092250000}"/>
    <cellStyle name="Total 2 2 4 4 3" xfId="7533" xr:uid="{00000000-0005-0000-0000-000093250000}"/>
    <cellStyle name="Total 2 2 4 5" xfId="5248" xr:uid="{00000000-0005-0000-0000-000094250000}"/>
    <cellStyle name="Total 2 2 4 5 2" xfId="8709" xr:uid="{00000000-0005-0000-0000-000095250000}"/>
    <cellStyle name="Total 2 2 4 6" xfId="6683" xr:uid="{00000000-0005-0000-0000-000096250000}"/>
    <cellStyle name="Total 2 2 5" xfId="2663" xr:uid="{00000000-0005-0000-0000-000097250000}"/>
    <cellStyle name="Total 2 2 5 2" xfId="3532" xr:uid="{00000000-0005-0000-0000-000098250000}"/>
    <cellStyle name="Total 2 2 5 2 2" xfId="4671" xr:uid="{00000000-0005-0000-0000-000099250000}"/>
    <cellStyle name="Total 2 2 5 2 2 2" xfId="6393" xr:uid="{00000000-0005-0000-0000-00009A250000}"/>
    <cellStyle name="Total 2 2 5 2 2 2 2" xfId="9849" xr:uid="{00000000-0005-0000-0000-00009B250000}"/>
    <cellStyle name="Total 2 2 5 2 2 3" xfId="8133" xr:uid="{00000000-0005-0000-0000-00009C250000}"/>
    <cellStyle name="Total 2 2 5 2 3" xfId="4695" xr:uid="{00000000-0005-0000-0000-00009D250000}"/>
    <cellStyle name="Total 2 2 5 2 3 2" xfId="6417" xr:uid="{00000000-0005-0000-0000-00009E250000}"/>
    <cellStyle name="Total 2 2 5 2 3 2 2" xfId="9873" xr:uid="{00000000-0005-0000-0000-00009F250000}"/>
    <cellStyle name="Total 2 2 5 2 3 3" xfId="8157" xr:uid="{00000000-0005-0000-0000-0000A0250000}"/>
    <cellStyle name="Total 2 2 5 2 4" xfId="5277" xr:uid="{00000000-0005-0000-0000-0000A1250000}"/>
    <cellStyle name="Total 2 2 5 2 4 2" xfId="8738" xr:uid="{00000000-0005-0000-0000-0000A2250000}"/>
    <cellStyle name="Total 2 2 5 2 5" xfId="6998" xr:uid="{00000000-0005-0000-0000-0000A3250000}"/>
    <cellStyle name="Total 2 2 5 3" xfId="4381" xr:uid="{00000000-0005-0000-0000-0000A4250000}"/>
    <cellStyle name="Total 2 2 5 3 2" xfId="6103" xr:uid="{00000000-0005-0000-0000-0000A5250000}"/>
    <cellStyle name="Total 2 2 5 3 2 2" xfId="9559" xr:uid="{00000000-0005-0000-0000-0000A6250000}"/>
    <cellStyle name="Total 2 2 5 3 3" xfId="7843" xr:uid="{00000000-0005-0000-0000-0000A7250000}"/>
    <cellStyle name="Total 2 2 5 4" xfId="4068" xr:uid="{00000000-0005-0000-0000-0000A8250000}"/>
    <cellStyle name="Total 2 2 5 4 2" xfId="5790" xr:uid="{00000000-0005-0000-0000-0000A9250000}"/>
    <cellStyle name="Total 2 2 5 4 2 2" xfId="9246" xr:uid="{00000000-0005-0000-0000-0000AA250000}"/>
    <cellStyle name="Total 2 2 5 4 3" xfId="7530" xr:uid="{00000000-0005-0000-0000-0000AB250000}"/>
    <cellStyle name="Total 2 2 5 5" xfId="5251" xr:uid="{00000000-0005-0000-0000-0000AC250000}"/>
    <cellStyle name="Total 2 2 5 5 2" xfId="8712" xr:uid="{00000000-0005-0000-0000-0000AD250000}"/>
    <cellStyle name="Total 2 2 5 6" xfId="6708" xr:uid="{00000000-0005-0000-0000-0000AE250000}"/>
    <cellStyle name="Total 2 2 6" xfId="3386" xr:uid="{00000000-0005-0000-0000-0000AF250000}"/>
    <cellStyle name="Total 2 2 6 2" xfId="4525" xr:uid="{00000000-0005-0000-0000-0000B0250000}"/>
    <cellStyle name="Total 2 2 6 2 2" xfId="6247" xr:uid="{00000000-0005-0000-0000-0000B1250000}"/>
    <cellStyle name="Total 2 2 6 2 2 2" xfId="9703" xr:uid="{00000000-0005-0000-0000-0000B2250000}"/>
    <cellStyle name="Total 2 2 6 2 3" xfId="7987" xr:uid="{00000000-0005-0000-0000-0000B3250000}"/>
    <cellStyle name="Total 2 2 6 3" xfId="4081" xr:uid="{00000000-0005-0000-0000-0000B4250000}"/>
    <cellStyle name="Total 2 2 6 3 2" xfId="5803" xr:uid="{00000000-0005-0000-0000-0000B5250000}"/>
    <cellStyle name="Total 2 2 6 3 2 2" xfId="9259" xr:uid="{00000000-0005-0000-0000-0000B6250000}"/>
    <cellStyle name="Total 2 2 6 3 3" xfId="7543" xr:uid="{00000000-0005-0000-0000-0000B7250000}"/>
    <cellStyle name="Total 2 2 6 4" xfId="5263" xr:uid="{00000000-0005-0000-0000-0000B8250000}"/>
    <cellStyle name="Total 2 2 6 4 2" xfId="8724" xr:uid="{00000000-0005-0000-0000-0000B9250000}"/>
    <cellStyle name="Total 2 2 6 5" xfId="6852" xr:uid="{00000000-0005-0000-0000-0000BA250000}"/>
    <cellStyle name="Total 2 2 7" xfId="4235" xr:uid="{00000000-0005-0000-0000-0000BB250000}"/>
    <cellStyle name="Total 2 2 7 2" xfId="5957" xr:uid="{00000000-0005-0000-0000-0000BC250000}"/>
    <cellStyle name="Total 2 2 7 2 2" xfId="9413" xr:uid="{00000000-0005-0000-0000-0000BD250000}"/>
    <cellStyle name="Total 2 2 7 3" xfId="7697" xr:uid="{00000000-0005-0000-0000-0000BE250000}"/>
    <cellStyle name="Total 2 2 8" xfId="4091" xr:uid="{00000000-0005-0000-0000-0000BF250000}"/>
    <cellStyle name="Total 2 2 8 2" xfId="5813" xr:uid="{00000000-0005-0000-0000-0000C0250000}"/>
    <cellStyle name="Total 2 2 8 2 2" xfId="9269" xr:uid="{00000000-0005-0000-0000-0000C1250000}"/>
    <cellStyle name="Total 2 2 8 3" xfId="7553" xr:uid="{00000000-0005-0000-0000-0000C2250000}"/>
    <cellStyle name="Total 2 2 9" xfId="5237" xr:uid="{00000000-0005-0000-0000-0000C3250000}"/>
    <cellStyle name="Total 2 2 9 2" xfId="8698" xr:uid="{00000000-0005-0000-0000-0000C4250000}"/>
    <cellStyle name="Total 2 3" xfId="2168" xr:uid="{00000000-0005-0000-0000-0000C5250000}"/>
    <cellStyle name="Total 2 3 2" xfId="3274" xr:uid="{00000000-0005-0000-0000-0000C6250000}"/>
    <cellStyle name="Total 2 3 2 2" xfId="4413" xr:uid="{00000000-0005-0000-0000-0000C7250000}"/>
    <cellStyle name="Total 2 3 2 2 2" xfId="6135" xr:uid="{00000000-0005-0000-0000-0000C8250000}"/>
    <cellStyle name="Total 2 3 2 2 2 2" xfId="9591" xr:uid="{00000000-0005-0000-0000-0000C9250000}"/>
    <cellStyle name="Total 2 3 2 2 3" xfId="7875" xr:uid="{00000000-0005-0000-0000-0000CA250000}"/>
    <cellStyle name="Total 2 3 2 3" xfId="4675" xr:uid="{00000000-0005-0000-0000-0000CB250000}"/>
    <cellStyle name="Total 2 3 2 3 2" xfId="6397" xr:uid="{00000000-0005-0000-0000-0000CC250000}"/>
    <cellStyle name="Total 2 3 2 3 2 2" xfId="9853" xr:uid="{00000000-0005-0000-0000-0000CD250000}"/>
    <cellStyle name="Total 2 3 2 3 3" xfId="8137" xr:uid="{00000000-0005-0000-0000-0000CE250000}"/>
    <cellStyle name="Total 2 3 2 4" xfId="5255" xr:uid="{00000000-0005-0000-0000-0000CF250000}"/>
    <cellStyle name="Total 2 3 2 4 2" xfId="8716" xr:uid="{00000000-0005-0000-0000-0000D0250000}"/>
    <cellStyle name="Total 2 3 2 5" xfId="6740" xr:uid="{00000000-0005-0000-0000-0000D1250000}"/>
    <cellStyle name="Total 2 3 3" xfId="4123" xr:uid="{00000000-0005-0000-0000-0000D2250000}"/>
    <cellStyle name="Total 2 3 3 2" xfId="5845" xr:uid="{00000000-0005-0000-0000-0000D3250000}"/>
    <cellStyle name="Total 2 3 3 2 2" xfId="9301" xr:uid="{00000000-0005-0000-0000-0000D4250000}"/>
    <cellStyle name="Total 2 3 3 3" xfId="7585" xr:uid="{00000000-0005-0000-0000-0000D5250000}"/>
    <cellStyle name="Total 2 3 4" xfId="4089" xr:uid="{00000000-0005-0000-0000-0000D6250000}"/>
    <cellStyle name="Total 2 3 4 2" xfId="5811" xr:uid="{00000000-0005-0000-0000-0000D7250000}"/>
    <cellStyle name="Total 2 3 4 2 2" xfId="9267" xr:uid="{00000000-0005-0000-0000-0000D8250000}"/>
    <cellStyle name="Total 2 3 4 3" xfId="7551" xr:uid="{00000000-0005-0000-0000-0000D9250000}"/>
    <cellStyle name="Total 2 3 5" xfId="5229" xr:uid="{00000000-0005-0000-0000-0000DA250000}"/>
    <cellStyle name="Total 2 3 5 2" xfId="8690" xr:uid="{00000000-0005-0000-0000-0000DB250000}"/>
    <cellStyle name="Total 2 3 6" xfId="6450" xr:uid="{00000000-0005-0000-0000-0000DC250000}"/>
    <cellStyle name="Total 2 4" xfId="2180" xr:uid="{00000000-0005-0000-0000-0000DD250000}"/>
    <cellStyle name="Total 2 4 2" xfId="3286" xr:uid="{00000000-0005-0000-0000-0000DE250000}"/>
    <cellStyle name="Total 2 4 2 2" xfId="4425" xr:uid="{00000000-0005-0000-0000-0000DF250000}"/>
    <cellStyle name="Total 2 4 2 2 2" xfId="6147" xr:uid="{00000000-0005-0000-0000-0000E0250000}"/>
    <cellStyle name="Total 2 4 2 2 2 2" xfId="9603" xr:uid="{00000000-0005-0000-0000-0000E1250000}"/>
    <cellStyle name="Total 2 4 2 2 3" xfId="7887" xr:uid="{00000000-0005-0000-0000-0000E2250000}"/>
    <cellStyle name="Total 2 4 2 3" xfId="4676" xr:uid="{00000000-0005-0000-0000-0000E3250000}"/>
    <cellStyle name="Total 2 4 2 3 2" xfId="6398" xr:uid="{00000000-0005-0000-0000-0000E4250000}"/>
    <cellStyle name="Total 2 4 2 3 2 2" xfId="9854" xr:uid="{00000000-0005-0000-0000-0000E5250000}"/>
    <cellStyle name="Total 2 4 2 3 3" xfId="8138" xr:uid="{00000000-0005-0000-0000-0000E6250000}"/>
    <cellStyle name="Total 2 4 2 4" xfId="5256" xr:uid="{00000000-0005-0000-0000-0000E7250000}"/>
    <cellStyle name="Total 2 4 2 4 2" xfId="8717" xr:uid="{00000000-0005-0000-0000-0000E8250000}"/>
    <cellStyle name="Total 2 4 2 5" xfId="6752" xr:uid="{00000000-0005-0000-0000-0000E9250000}"/>
    <cellStyle name="Total 2 4 3" xfId="4135" xr:uid="{00000000-0005-0000-0000-0000EA250000}"/>
    <cellStyle name="Total 2 4 3 2" xfId="5857" xr:uid="{00000000-0005-0000-0000-0000EB250000}"/>
    <cellStyle name="Total 2 4 3 2 2" xfId="9313" xr:uid="{00000000-0005-0000-0000-0000EC250000}"/>
    <cellStyle name="Total 2 4 3 3" xfId="7597" xr:uid="{00000000-0005-0000-0000-0000ED250000}"/>
    <cellStyle name="Total 2 4 4" xfId="4088" xr:uid="{00000000-0005-0000-0000-0000EE250000}"/>
    <cellStyle name="Total 2 4 4 2" xfId="5810" xr:uid="{00000000-0005-0000-0000-0000EF250000}"/>
    <cellStyle name="Total 2 4 4 2 2" xfId="9266" xr:uid="{00000000-0005-0000-0000-0000F0250000}"/>
    <cellStyle name="Total 2 4 4 3" xfId="7550" xr:uid="{00000000-0005-0000-0000-0000F1250000}"/>
    <cellStyle name="Total 2 4 5" xfId="5230" xr:uid="{00000000-0005-0000-0000-0000F2250000}"/>
    <cellStyle name="Total 2 4 5 2" xfId="8691" xr:uid="{00000000-0005-0000-0000-0000F3250000}"/>
    <cellStyle name="Total 2 4 6" xfId="6462" xr:uid="{00000000-0005-0000-0000-0000F4250000}"/>
    <cellStyle name="Total 2 5" xfId="2470" xr:uid="{00000000-0005-0000-0000-0000F5250000}"/>
    <cellStyle name="Total 2 5 2" xfId="3428" xr:uid="{00000000-0005-0000-0000-0000F6250000}"/>
    <cellStyle name="Total 2 5 2 2" xfId="4567" xr:uid="{00000000-0005-0000-0000-0000F7250000}"/>
    <cellStyle name="Total 2 5 2 2 2" xfId="6289" xr:uid="{00000000-0005-0000-0000-0000F8250000}"/>
    <cellStyle name="Total 2 5 2 2 2 2" xfId="9745" xr:uid="{00000000-0005-0000-0000-0000F9250000}"/>
    <cellStyle name="Total 2 5 2 2 3" xfId="8029" xr:uid="{00000000-0005-0000-0000-0000FA250000}"/>
    <cellStyle name="Total 2 5 2 3" xfId="4685" xr:uid="{00000000-0005-0000-0000-0000FB250000}"/>
    <cellStyle name="Total 2 5 2 3 2" xfId="6407" xr:uid="{00000000-0005-0000-0000-0000FC250000}"/>
    <cellStyle name="Total 2 5 2 3 2 2" xfId="9863" xr:uid="{00000000-0005-0000-0000-0000FD250000}"/>
    <cellStyle name="Total 2 5 2 3 3" xfId="8147" xr:uid="{00000000-0005-0000-0000-0000FE250000}"/>
    <cellStyle name="Total 2 5 2 4" xfId="5267" xr:uid="{00000000-0005-0000-0000-0000FF250000}"/>
    <cellStyle name="Total 2 5 2 4 2" xfId="8728" xr:uid="{00000000-0005-0000-0000-000000260000}"/>
    <cellStyle name="Total 2 5 2 5" xfId="6894" xr:uid="{00000000-0005-0000-0000-000001260000}"/>
    <cellStyle name="Total 2 5 3" xfId="4277" xr:uid="{00000000-0005-0000-0000-000002260000}"/>
    <cellStyle name="Total 2 5 3 2" xfId="5999" xr:uid="{00000000-0005-0000-0000-000003260000}"/>
    <cellStyle name="Total 2 5 3 2 2" xfId="9455" xr:uid="{00000000-0005-0000-0000-000004260000}"/>
    <cellStyle name="Total 2 5 3 3" xfId="7739" xr:uid="{00000000-0005-0000-0000-000005260000}"/>
    <cellStyle name="Total 2 5 4" xfId="4078" xr:uid="{00000000-0005-0000-0000-000006260000}"/>
    <cellStyle name="Total 2 5 4 2" xfId="5800" xr:uid="{00000000-0005-0000-0000-000007260000}"/>
    <cellStyle name="Total 2 5 4 2 2" xfId="9256" xr:uid="{00000000-0005-0000-0000-000008260000}"/>
    <cellStyle name="Total 2 5 4 3" xfId="7540" xr:uid="{00000000-0005-0000-0000-000009260000}"/>
    <cellStyle name="Total 2 5 5" xfId="5241" xr:uid="{00000000-0005-0000-0000-00000A260000}"/>
    <cellStyle name="Total 2 5 5 2" xfId="8702" xr:uid="{00000000-0005-0000-0000-00000B260000}"/>
    <cellStyle name="Total 2 5 6" xfId="6604" xr:uid="{00000000-0005-0000-0000-00000C260000}"/>
    <cellStyle name="Total 2 6" xfId="2484" xr:uid="{00000000-0005-0000-0000-00000D260000}"/>
    <cellStyle name="Total 2 6 2" xfId="3442" xr:uid="{00000000-0005-0000-0000-00000E260000}"/>
    <cellStyle name="Total 2 6 2 2" xfId="4581" xr:uid="{00000000-0005-0000-0000-00000F260000}"/>
    <cellStyle name="Total 2 6 2 2 2" xfId="6303" xr:uid="{00000000-0005-0000-0000-000010260000}"/>
    <cellStyle name="Total 2 6 2 2 2 2" xfId="9759" xr:uid="{00000000-0005-0000-0000-000011260000}"/>
    <cellStyle name="Total 2 6 2 2 3" xfId="8043" xr:uid="{00000000-0005-0000-0000-000012260000}"/>
    <cellStyle name="Total 2 6 2 3" xfId="4687" xr:uid="{00000000-0005-0000-0000-000013260000}"/>
    <cellStyle name="Total 2 6 2 3 2" xfId="6409" xr:uid="{00000000-0005-0000-0000-000014260000}"/>
    <cellStyle name="Total 2 6 2 3 2 2" xfId="9865" xr:uid="{00000000-0005-0000-0000-000015260000}"/>
    <cellStyle name="Total 2 6 2 3 3" xfId="8149" xr:uid="{00000000-0005-0000-0000-000016260000}"/>
    <cellStyle name="Total 2 6 2 4" xfId="5269" xr:uid="{00000000-0005-0000-0000-000017260000}"/>
    <cellStyle name="Total 2 6 2 4 2" xfId="8730" xr:uid="{00000000-0005-0000-0000-000018260000}"/>
    <cellStyle name="Total 2 6 2 5" xfId="6908" xr:uid="{00000000-0005-0000-0000-000019260000}"/>
    <cellStyle name="Total 2 6 3" xfId="4291" xr:uid="{00000000-0005-0000-0000-00001A260000}"/>
    <cellStyle name="Total 2 6 3 2" xfId="6013" xr:uid="{00000000-0005-0000-0000-00001B260000}"/>
    <cellStyle name="Total 2 6 3 2 2" xfId="9469" xr:uid="{00000000-0005-0000-0000-00001C260000}"/>
    <cellStyle name="Total 2 6 3 3" xfId="7753" xr:uid="{00000000-0005-0000-0000-00001D260000}"/>
    <cellStyle name="Total 2 6 4" xfId="4076" xr:uid="{00000000-0005-0000-0000-00001E260000}"/>
    <cellStyle name="Total 2 6 4 2" xfId="5798" xr:uid="{00000000-0005-0000-0000-00001F260000}"/>
    <cellStyle name="Total 2 6 4 2 2" xfId="9254" xr:uid="{00000000-0005-0000-0000-000020260000}"/>
    <cellStyle name="Total 2 6 4 3" xfId="7538" xr:uid="{00000000-0005-0000-0000-000021260000}"/>
    <cellStyle name="Total 2 6 5" xfId="5243" xr:uid="{00000000-0005-0000-0000-000022260000}"/>
    <cellStyle name="Total 2 6 5 2" xfId="8704" xr:uid="{00000000-0005-0000-0000-000023260000}"/>
    <cellStyle name="Total 2 6 6" xfId="6618" xr:uid="{00000000-0005-0000-0000-000024260000}"/>
    <cellStyle name="Total 2 7" xfId="2237" xr:uid="{00000000-0005-0000-0000-000025260000}"/>
    <cellStyle name="Total 2 7 2" xfId="3338" xr:uid="{00000000-0005-0000-0000-000026260000}"/>
    <cellStyle name="Total 2 7 2 2" xfId="4477" xr:uid="{00000000-0005-0000-0000-000027260000}"/>
    <cellStyle name="Total 2 7 2 2 2" xfId="6199" xr:uid="{00000000-0005-0000-0000-000028260000}"/>
    <cellStyle name="Total 2 7 2 2 2 2" xfId="9655" xr:uid="{00000000-0005-0000-0000-000029260000}"/>
    <cellStyle name="Total 2 7 2 2 3" xfId="7939" xr:uid="{00000000-0005-0000-0000-00002A260000}"/>
    <cellStyle name="Total 2 7 2 3" xfId="4679" xr:uid="{00000000-0005-0000-0000-00002B260000}"/>
    <cellStyle name="Total 2 7 2 3 2" xfId="6401" xr:uid="{00000000-0005-0000-0000-00002C260000}"/>
    <cellStyle name="Total 2 7 2 3 2 2" xfId="9857" xr:uid="{00000000-0005-0000-0000-00002D260000}"/>
    <cellStyle name="Total 2 7 2 3 3" xfId="8141" xr:uid="{00000000-0005-0000-0000-00002E260000}"/>
    <cellStyle name="Total 2 7 2 4" xfId="5259" xr:uid="{00000000-0005-0000-0000-00002F260000}"/>
    <cellStyle name="Total 2 7 2 4 2" xfId="8720" xr:uid="{00000000-0005-0000-0000-000030260000}"/>
    <cellStyle name="Total 2 7 2 5" xfId="6804" xr:uid="{00000000-0005-0000-0000-000031260000}"/>
    <cellStyle name="Total 2 7 3" xfId="4187" xr:uid="{00000000-0005-0000-0000-000032260000}"/>
    <cellStyle name="Total 2 7 3 2" xfId="5909" xr:uid="{00000000-0005-0000-0000-000033260000}"/>
    <cellStyle name="Total 2 7 3 2 2" xfId="9365" xr:uid="{00000000-0005-0000-0000-000034260000}"/>
    <cellStyle name="Total 2 7 3 3" xfId="7649" xr:uid="{00000000-0005-0000-0000-000035260000}"/>
    <cellStyle name="Total 2 7 4" xfId="4085" xr:uid="{00000000-0005-0000-0000-000036260000}"/>
    <cellStyle name="Total 2 7 4 2" xfId="5807" xr:uid="{00000000-0005-0000-0000-000037260000}"/>
    <cellStyle name="Total 2 7 4 2 2" xfId="9263" xr:uid="{00000000-0005-0000-0000-000038260000}"/>
    <cellStyle name="Total 2 7 4 3" xfId="7547" xr:uid="{00000000-0005-0000-0000-000039260000}"/>
    <cellStyle name="Total 2 7 5" xfId="5233" xr:uid="{00000000-0005-0000-0000-00003A260000}"/>
    <cellStyle name="Total 2 7 5 2" xfId="8694" xr:uid="{00000000-0005-0000-0000-00003B260000}"/>
    <cellStyle name="Total 2 7 6" xfId="6514" xr:uid="{00000000-0005-0000-0000-00003C260000}"/>
    <cellStyle name="Total 2 8" xfId="2633" xr:uid="{00000000-0005-0000-0000-00003D260000}"/>
    <cellStyle name="Total 2 8 2" xfId="3508" xr:uid="{00000000-0005-0000-0000-00003E260000}"/>
    <cellStyle name="Total 2 8 2 2" xfId="4647" xr:uid="{00000000-0005-0000-0000-00003F260000}"/>
    <cellStyle name="Total 2 8 2 2 2" xfId="6369" xr:uid="{00000000-0005-0000-0000-000040260000}"/>
    <cellStyle name="Total 2 8 2 2 2 2" xfId="9825" xr:uid="{00000000-0005-0000-0000-000041260000}"/>
    <cellStyle name="Total 2 8 2 2 3" xfId="8109" xr:uid="{00000000-0005-0000-0000-000042260000}"/>
    <cellStyle name="Total 2 8 2 3" xfId="4693" xr:uid="{00000000-0005-0000-0000-000043260000}"/>
    <cellStyle name="Total 2 8 2 3 2" xfId="6415" xr:uid="{00000000-0005-0000-0000-000044260000}"/>
    <cellStyle name="Total 2 8 2 3 2 2" xfId="9871" xr:uid="{00000000-0005-0000-0000-000045260000}"/>
    <cellStyle name="Total 2 8 2 3 3" xfId="8155" xr:uid="{00000000-0005-0000-0000-000046260000}"/>
    <cellStyle name="Total 2 8 2 4" xfId="5275" xr:uid="{00000000-0005-0000-0000-000047260000}"/>
    <cellStyle name="Total 2 8 2 4 2" xfId="8736" xr:uid="{00000000-0005-0000-0000-000048260000}"/>
    <cellStyle name="Total 2 8 2 5" xfId="6974" xr:uid="{00000000-0005-0000-0000-000049260000}"/>
    <cellStyle name="Total 2 8 3" xfId="4357" xr:uid="{00000000-0005-0000-0000-00004A260000}"/>
    <cellStyle name="Total 2 8 3 2" xfId="6079" xr:uid="{00000000-0005-0000-0000-00004B260000}"/>
    <cellStyle name="Total 2 8 3 2 2" xfId="9535" xr:uid="{00000000-0005-0000-0000-00004C260000}"/>
    <cellStyle name="Total 2 8 3 3" xfId="7819" xr:uid="{00000000-0005-0000-0000-00004D260000}"/>
    <cellStyle name="Total 2 8 4" xfId="4070" xr:uid="{00000000-0005-0000-0000-00004E260000}"/>
    <cellStyle name="Total 2 8 4 2" xfId="5792" xr:uid="{00000000-0005-0000-0000-00004F260000}"/>
    <cellStyle name="Total 2 8 4 2 2" xfId="9248" xr:uid="{00000000-0005-0000-0000-000050260000}"/>
    <cellStyle name="Total 2 8 4 3" xfId="7532" xr:uid="{00000000-0005-0000-0000-000051260000}"/>
    <cellStyle name="Total 2 8 5" xfId="5249" xr:uid="{00000000-0005-0000-0000-000052260000}"/>
    <cellStyle name="Total 2 8 5 2" xfId="8710" xr:uid="{00000000-0005-0000-0000-000053260000}"/>
    <cellStyle name="Total 2 8 6" xfId="6684" xr:uid="{00000000-0005-0000-0000-000054260000}"/>
    <cellStyle name="Total 2 9" xfId="3266" xr:uid="{00000000-0005-0000-0000-000055260000}"/>
    <cellStyle name="Total 2 9 2" xfId="4406" xr:uid="{00000000-0005-0000-0000-000056260000}"/>
    <cellStyle name="Total 2 9 2 2" xfId="6128" xr:uid="{00000000-0005-0000-0000-000057260000}"/>
    <cellStyle name="Total 2 9 2 2 2" xfId="9584" xr:uid="{00000000-0005-0000-0000-000058260000}"/>
    <cellStyle name="Total 2 9 2 3" xfId="7868" xr:uid="{00000000-0005-0000-0000-000059260000}"/>
    <cellStyle name="Total 2 9 3" xfId="4674" xr:uid="{00000000-0005-0000-0000-00005A260000}"/>
    <cellStyle name="Total 2 9 3 2" xfId="6396" xr:uid="{00000000-0005-0000-0000-00005B260000}"/>
    <cellStyle name="Total 2 9 3 2 2" xfId="9852" xr:uid="{00000000-0005-0000-0000-00005C260000}"/>
    <cellStyle name="Total 2 9 3 3" xfId="8136" xr:uid="{00000000-0005-0000-0000-00005D260000}"/>
    <cellStyle name="Total 2 9 4" xfId="5254" xr:uid="{00000000-0005-0000-0000-00005E260000}"/>
    <cellStyle name="Total 2 9 4 2" xfId="8715" xr:uid="{00000000-0005-0000-0000-00005F260000}"/>
    <cellStyle name="Total 2 9 5" xfId="6733" xr:uid="{00000000-0005-0000-0000-000060260000}"/>
    <cellStyle name="Total 3" xfId="2419" xr:uid="{00000000-0005-0000-0000-000061260000}"/>
    <cellStyle name="Total 3 2" xfId="3240" xr:uid="{00000000-0005-0000-0000-000062260000}"/>
    <cellStyle name="Total 3 2 2" xfId="3533" xr:uid="{00000000-0005-0000-0000-000063260000}"/>
    <cellStyle name="Total 3 2 2 2" xfId="4672" xr:uid="{00000000-0005-0000-0000-000064260000}"/>
    <cellStyle name="Total 3 2 2 2 2" xfId="6394" xr:uid="{00000000-0005-0000-0000-000065260000}"/>
    <cellStyle name="Total 3 2 2 2 2 2" xfId="9850" xr:uid="{00000000-0005-0000-0000-000066260000}"/>
    <cellStyle name="Total 3 2 2 2 3" xfId="8134" xr:uid="{00000000-0005-0000-0000-000067260000}"/>
    <cellStyle name="Total 3 2 2 3" xfId="4696" xr:uid="{00000000-0005-0000-0000-000068260000}"/>
    <cellStyle name="Total 3 2 2 3 2" xfId="6418" xr:uid="{00000000-0005-0000-0000-000069260000}"/>
    <cellStyle name="Total 3 2 2 3 2 2" xfId="9874" xr:uid="{00000000-0005-0000-0000-00006A260000}"/>
    <cellStyle name="Total 3 2 2 3 3" xfId="8158" xr:uid="{00000000-0005-0000-0000-00006B260000}"/>
    <cellStyle name="Total 3 2 2 4" xfId="5278" xr:uid="{00000000-0005-0000-0000-00006C260000}"/>
    <cellStyle name="Total 3 2 2 4 2" xfId="8739" xr:uid="{00000000-0005-0000-0000-00006D260000}"/>
    <cellStyle name="Total 3 2 2 5" xfId="6999" xr:uid="{00000000-0005-0000-0000-00006E260000}"/>
    <cellStyle name="Total 3 2 3" xfId="4382" xr:uid="{00000000-0005-0000-0000-00006F260000}"/>
    <cellStyle name="Total 3 2 3 2" xfId="6104" xr:uid="{00000000-0005-0000-0000-000070260000}"/>
    <cellStyle name="Total 3 2 3 2 2" xfId="9560" xr:uid="{00000000-0005-0000-0000-000071260000}"/>
    <cellStyle name="Total 3 2 3 3" xfId="7844" xr:uid="{00000000-0005-0000-0000-000072260000}"/>
    <cellStyle name="Total 3 2 4" xfId="4673" xr:uid="{00000000-0005-0000-0000-000073260000}"/>
    <cellStyle name="Total 3 2 4 2" xfId="6395" xr:uid="{00000000-0005-0000-0000-000074260000}"/>
    <cellStyle name="Total 3 2 4 2 2" xfId="9851" xr:uid="{00000000-0005-0000-0000-000075260000}"/>
    <cellStyle name="Total 3 2 4 3" xfId="8135" xr:uid="{00000000-0005-0000-0000-000076260000}"/>
    <cellStyle name="Total 3 2 5" xfId="5252" xr:uid="{00000000-0005-0000-0000-000077260000}"/>
    <cellStyle name="Total 3 2 5 2" xfId="8713" xr:uid="{00000000-0005-0000-0000-000078260000}"/>
    <cellStyle name="Total 3 2 6" xfId="6709" xr:uid="{00000000-0005-0000-0000-000079260000}"/>
    <cellStyle name="Total 3 3" xfId="3413" xr:uid="{00000000-0005-0000-0000-00007A260000}"/>
    <cellStyle name="Total 3 3 2" xfId="4552" xr:uid="{00000000-0005-0000-0000-00007B260000}"/>
    <cellStyle name="Total 3 3 2 2" xfId="6274" xr:uid="{00000000-0005-0000-0000-00007C260000}"/>
    <cellStyle name="Total 3 3 2 2 2" xfId="9730" xr:uid="{00000000-0005-0000-0000-00007D260000}"/>
    <cellStyle name="Total 3 3 2 3" xfId="8014" xr:uid="{00000000-0005-0000-0000-00007E260000}"/>
    <cellStyle name="Total 3 3 3" xfId="4684" xr:uid="{00000000-0005-0000-0000-00007F260000}"/>
    <cellStyle name="Total 3 3 3 2" xfId="6406" xr:uid="{00000000-0005-0000-0000-000080260000}"/>
    <cellStyle name="Total 3 3 3 2 2" xfId="9862" xr:uid="{00000000-0005-0000-0000-000081260000}"/>
    <cellStyle name="Total 3 3 3 3" xfId="8146" xr:uid="{00000000-0005-0000-0000-000082260000}"/>
    <cellStyle name="Total 3 3 4" xfId="5266" xr:uid="{00000000-0005-0000-0000-000083260000}"/>
    <cellStyle name="Total 3 3 4 2" xfId="8727" xr:uid="{00000000-0005-0000-0000-000084260000}"/>
    <cellStyle name="Total 3 3 5" xfId="6879" xr:uid="{00000000-0005-0000-0000-000085260000}"/>
    <cellStyle name="Total 3 4" xfId="4262" xr:uid="{00000000-0005-0000-0000-000086260000}"/>
    <cellStyle name="Total 3 4 2" xfId="5984" xr:uid="{00000000-0005-0000-0000-000087260000}"/>
    <cellStyle name="Total 3 4 2 2" xfId="9440" xr:uid="{00000000-0005-0000-0000-000088260000}"/>
    <cellStyle name="Total 3 4 3" xfId="7724" xr:uid="{00000000-0005-0000-0000-000089260000}"/>
    <cellStyle name="Total 3 5" xfId="4090" xr:uid="{00000000-0005-0000-0000-00008A260000}"/>
    <cellStyle name="Total 3 5 2" xfId="5812" xr:uid="{00000000-0005-0000-0000-00008B260000}"/>
    <cellStyle name="Total 3 5 2 2" xfId="9268" xr:uid="{00000000-0005-0000-0000-00008C260000}"/>
    <cellStyle name="Total 3 5 3" xfId="7552" xr:uid="{00000000-0005-0000-0000-00008D260000}"/>
    <cellStyle name="Total 3 6" xfId="5240" xr:uid="{00000000-0005-0000-0000-00008E260000}"/>
    <cellStyle name="Total 3 6 2" xfId="8701" xr:uid="{00000000-0005-0000-0000-00008F260000}"/>
    <cellStyle name="Total 3 7" xfId="6589" xr:uid="{00000000-0005-0000-0000-000090260000}"/>
    <cellStyle name="Warning Text" xfId="2117" builtinId="11" customBuiltin="1"/>
    <cellStyle name="Warning Text 2" xfId="2103" xr:uid="{00000000-0005-0000-0000-000092260000}"/>
    <cellStyle name="Warning Text 3" xfId="2420" xr:uid="{00000000-0005-0000-0000-000093260000}"/>
    <cellStyle name="Warnings" xfId="2198" xr:uid="{00000000-0005-0000-0000-000094260000}"/>
  </cellStyles>
  <dxfs count="9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4D568E"/>
      <color rgb="FF423F74"/>
      <color rgb="FF266492"/>
      <color rgb="FFB2A1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101344</xdr:colOff>
      <xdr:row>5</xdr:row>
      <xdr:rowOff>147975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129919</xdr:colOff>
      <xdr:row>5</xdr:row>
      <xdr:rowOff>147975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720469</xdr:colOff>
      <xdr:row>5</xdr:row>
      <xdr:rowOff>52725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368044</xdr:colOff>
      <xdr:row>5</xdr:row>
      <xdr:rowOff>147975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1939669</xdr:colOff>
      <xdr:row>5</xdr:row>
      <xdr:rowOff>147975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1053844</xdr:colOff>
      <xdr:row>5</xdr:row>
      <xdr:rowOff>147975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1596769</xdr:colOff>
      <xdr:row>5</xdr:row>
      <xdr:rowOff>147975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110869</xdr:colOff>
      <xdr:row>5</xdr:row>
      <xdr:rowOff>147975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63244</xdr:colOff>
      <xdr:row>5</xdr:row>
      <xdr:rowOff>147975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115</xdr:row>
      <xdr:rowOff>57150</xdr:rowOff>
    </xdr:from>
    <xdr:to>
      <xdr:col>8</xdr:col>
      <xdr:colOff>247650</xdr:colOff>
      <xdr:row>121</xdr:row>
      <xdr:rowOff>22412</xdr:rowOff>
    </xdr:to>
    <xdr:pic>
      <xdr:nvPicPr>
        <xdr:cNvPr id="8" name="Picture 7">
          <a:extLst>
            <a:ext uri="{FF2B5EF4-FFF2-40B4-BE49-F238E27FC236}">
              <a16:creationId xmlns:a16="http://schemas.microsoft.com/office/drawing/2014/main" id="{00000000-0008-0000-08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6608"/>
        <a:stretch/>
      </xdr:blipFill>
      <xdr:spPr bwMode="auto">
        <a:xfrm>
          <a:off x="3160059" y="22917150"/>
          <a:ext cx="6063503" cy="12987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3152775</xdr:colOff>
      <xdr:row>76</xdr:row>
      <xdr:rowOff>76200</xdr:rowOff>
    </xdr:from>
    <xdr:to>
      <xdr:col>8</xdr:col>
      <xdr:colOff>342127</xdr:colOff>
      <xdr:row>82</xdr:row>
      <xdr:rowOff>47462</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2"/>
        <a:stretch>
          <a:fillRect/>
        </a:stretch>
      </xdr:blipFill>
      <xdr:spPr>
        <a:xfrm>
          <a:off x="3152775" y="12868275"/>
          <a:ext cx="6180952" cy="1304762"/>
        </a:xfrm>
        <a:prstGeom prst="rect">
          <a:avLst/>
        </a:prstGeom>
      </xdr:spPr>
    </xdr:pic>
    <xdr:clientData/>
  </xdr:twoCellAnchor>
  <xdr:twoCellAnchor editAs="oneCell">
    <xdr:from>
      <xdr:col>0</xdr:col>
      <xdr:colOff>0</xdr:colOff>
      <xdr:row>0</xdr:row>
      <xdr:rowOff>0</xdr:rowOff>
    </xdr:from>
    <xdr:to>
      <xdr:col>12</xdr:col>
      <xdr:colOff>225169</xdr:colOff>
      <xdr:row>5</xdr:row>
      <xdr:rowOff>147975</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11874244" cy="9576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2.nphs.wales.nhs.uk:8080/PubHObservatoryProjDocs.nsf/85c50756737f79ac80256f2700534ea3/0b49cbf45a03bfb88025820b005b74b3/$FILE/Health&amp;determinantsinWales_TechnicalGuide_Welsh.pdf" TargetMode="External"/><Relationship Id="rId2" Type="http://schemas.openxmlformats.org/officeDocument/2006/relationships/hyperlink" Target="http://www2.nphs.wales.nhs.uk:8080/PubHObservatoryProjDocs.nsf/85c50756737f79ac80256f2700534ea3/36caa1b16b4cbd728025820b005a7f29/$FILE/Health&amp;determinantsinWales_TechnicalGuide_Eng.pdf" TargetMode="External"/><Relationship Id="rId1" Type="http://schemas.openxmlformats.org/officeDocument/2006/relationships/hyperlink" Target="mailto:publichealthwalesobservatory@wales.nhs.uk"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S33"/>
  <sheetViews>
    <sheetView showGridLines="0" tabSelected="1" zoomScaleNormal="100" workbookViewId="0">
      <selection activeCell="J21" sqref="J21"/>
    </sheetView>
  </sheetViews>
  <sheetFormatPr defaultRowHeight="12.75"/>
  <cols>
    <col min="1" max="1" width="1.85546875" style="2" customWidth="1"/>
    <col min="2" max="2" width="20" style="2" customWidth="1"/>
    <col min="3" max="3" width="80.85546875" style="2" customWidth="1"/>
    <col min="4" max="4" width="4.85546875" style="2" customWidth="1"/>
    <col min="5" max="5" width="14.140625" style="2" customWidth="1"/>
    <col min="6" max="16384" width="9.140625" style="2"/>
  </cols>
  <sheetData>
    <row r="1" spans="2:16">
      <c r="B1" s="1"/>
      <c r="C1" s="1"/>
      <c r="D1" s="1"/>
    </row>
    <row r="2" spans="2:16">
      <c r="B2" s="1"/>
      <c r="C2" s="1"/>
      <c r="D2" s="1"/>
    </row>
    <row r="3" spans="2:16">
      <c r="B3" s="1"/>
      <c r="C3" s="1"/>
      <c r="D3" s="1"/>
    </row>
    <row r="4" spans="2:16">
      <c r="B4" s="1"/>
      <c r="C4" s="1"/>
      <c r="D4" s="1"/>
    </row>
    <row r="5" spans="2:16">
      <c r="B5" s="1"/>
      <c r="C5" s="1"/>
      <c r="D5" s="1"/>
    </row>
    <row r="6" spans="2:16">
      <c r="B6" s="1"/>
      <c r="C6" s="1"/>
      <c r="D6" s="1"/>
    </row>
    <row r="7" spans="2:16" ht="7.5" customHeight="1">
      <c r="B7" s="3"/>
      <c r="C7" s="1"/>
      <c r="D7" s="1"/>
    </row>
    <row r="8" spans="2:16" ht="7.5" customHeight="1">
      <c r="B8" s="27"/>
      <c r="C8" s="1"/>
      <c r="D8" s="1"/>
    </row>
    <row r="9" spans="2:16" ht="14.1" customHeight="1">
      <c r="B9" s="34" t="s">
        <v>0</v>
      </c>
      <c r="C9" s="13" t="s">
        <v>1</v>
      </c>
      <c r="D9" s="14"/>
    </row>
    <row r="10" spans="2:16" ht="14.1" customHeight="1">
      <c r="B10" s="35" t="s">
        <v>2</v>
      </c>
      <c r="C10" s="15" t="s">
        <v>3</v>
      </c>
      <c r="D10" s="16"/>
    </row>
    <row r="11" spans="2:16" ht="14.1" customHeight="1">
      <c r="B11" s="36" t="s">
        <v>4</v>
      </c>
      <c r="C11" s="17" t="s">
        <v>5</v>
      </c>
      <c r="D11" s="18"/>
    </row>
    <row r="12" spans="2:16" ht="14.1" customHeight="1">
      <c r="B12" s="35" t="s">
        <v>6</v>
      </c>
      <c r="C12" s="15" t="s">
        <v>5</v>
      </c>
      <c r="D12" s="16"/>
    </row>
    <row r="13" spans="2:16" ht="14.1" customHeight="1">
      <c r="B13" s="35" t="s">
        <v>7</v>
      </c>
      <c r="C13" s="19" t="s">
        <v>5</v>
      </c>
      <c r="D13" s="20"/>
      <c r="P13" s="21"/>
    </row>
    <row r="14" spans="2:16" ht="14.1" customHeight="1">
      <c r="B14" s="35" t="s">
        <v>8</v>
      </c>
      <c r="C14" s="15" t="s">
        <v>5</v>
      </c>
      <c r="D14" s="16"/>
      <c r="P14" s="21"/>
    </row>
    <row r="15" spans="2:16" ht="14.1" customHeight="1">
      <c r="B15" s="35" t="s">
        <v>9</v>
      </c>
      <c r="C15" s="4" t="s">
        <v>5</v>
      </c>
      <c r="D15" s="5"/>
      <c r="P15" s="22"/>
    </row>
    <row r="16" spans="2:16" ht="14.1" customHeight="1">
      <c r="B16" s="35" t="s">
        <v>10</v>
      </c>
      <c r="C16" s="29" t="s">
        <v>11</v>
      </c>
      <c r="D16" s="23"/>
      <c r="P16" s="21"/>
    </row>
    <row r="17" spans="2:19" ht="25.5">
      <c r="B17" s="36" t="s">
        <v>12</v>
      </c>
      <c r="C17" s="4" t="s">
        <v>13</v>
      </c>
      <c r="D17" s="5"/>
      <c r="P17" s="21"/>
    </row>
    <row r="18" spans="2:19" ht="38.25">
      <c r="B18" s="36"/>
      <c r="C18" s="4" t="s">
        <v>14</v>
      </c>
      <c r="D18" s="5"/>
      <c r="P18" s="21"/>
    </row>
    <row r="19" spans="2:19" ht="25.5">
      <c r="B19" s="36"/>
      <c r="C19" s="4" t="s">
        <v>15</v>
      </c>
      <c r="D19" s="5"/>
      <c r="P19" s="21"/>
    </row>
    <row r="20" spans="2:19" ht="102">
      <c r="B20" s="36"/>
      <c r="C20" s="4" t="s">
        <v>16</v>
      </c>
      <c r="D20" s="5"/>
      <c r="P20" s="21"/>
    </row>
    <row r="21" spans="2:19" ht="51">
      <c r="B21" s="36"/>
      <c r="C21" s="4" t="s">
        <v>17</v>
      </c>
      <c r="D21" s="5"/>
      <c r="P21" s="21"/>
    </row>
    <row r="22" spans="2:19" ht="15">
      <c r="B22" s="36"/>
      <c r="C22" s="180" t="s">
        <v>18</v>
      </c>
      <c r="D22" s="5"/>
      <c r="P22" s="21"/>
    </row>
    <row r="23" spans="2:19" ht="15">
      <c r="B23" s="35"/>
      <c r="C23" s="180" t="s">
        <v>19</v>
      </c>
      <c r="D23" s="24"/>
    </row>
    <row r="24" spans="2:19" ht="7.5" customHeight="1">
      <c r="B24" s="25"/>
      <c r="C24" s="25"/>
      <c r="D24" s="25"/>
    </row>
    <row r="25" spans="2:19" ht="15" customHeight="1">
      <c r="B25" s="25"/>
      <c r="C25" s="25"/>
      <c r="D25" s="25"/>
    </row>
    <row r="26" spans="2:19" s="7" customFormat="1" ht="15" customHeight="1">
      <c r="B26" s="6" t="s">
        <v>20</v>
      </c>
      <c r="C26" s="6"/>
      <c r="D26" s="6"/>
      <c r="E26" s="6"/>
      <c r="F26" s="6"/>
      <c r="G26" s="6"/>
      <c r="H26" s="6"/>
      <c r="I26" s="6"/>
      <c r="J26" s="6"/>
      <c r="K26" s="6"/>
      <c r="L26" s="6"/>
      <c r="M26" s="6"/>
      <c r="N26" s="6"/>
      <c r="O26" s="6"/>
      <c r="P26" s="6"/>
      <c r="Q26" s="6"/>
      <c r="R26" s="6"/>
      <c r="S26" s="6"/>
    </row>
    <row r="27" spans="2:19" s="7" customFormat="1" ht="3.75" customHeight="1">
      <c r="B27" s="6"/>
      <c r="C27" s="6"/>
      <c r="D27" s="6"/>
      <c r="E27" s="6"/>
      <c r="F27" s="6"/>
      <c r="G27" s="6"/>
      <c r="H27" s="6"/>
      <c r="I27" s="6"/>
      <c r="J27" s="6"/>
      <c r="K27" s="6"/>
      <c r="L27" s="6"/>
      <c r="M27" s="6"/>
      <c r="N27" s="6"/>
      <c r="O27" s="6"/>
      <c r="P27" s="6"/>
      <c r="Q27" s="6"/>
      <c r="R27" s="6"/>
      <c r="S27" s="6"/>
    </row>
    <row r="28" spans="2:19" s="7" customFormat="1" ht="23.25" customHeight="1">
      <c r="B28" s="184" t="s">
        <v>21</v>
      </c>
      <c r="C28" s="184"/>
      <c r="D28" s="8"/>
      <c r="E28" s="8"/>
      <c r="F28" s="8"/>
      <c r="G28" s="9"/>
      <c r="H28" s="9"/>
      <c r="I28" s="9"/>
      <c r="J28" s="9"/>
      <c r="K28" s="9"/>
      <c r="L28" s="9"/>
      <c r="M28" s="9"/>
      <c r="N28" s="9"/>
      <c r="O28" s="9"/>
      <c r="P28" s="9"/>
      <c r="Q28" s="9"/>
      <c r="R28" s="9"/>
      <c r="S28" s="9"/>
    </row>
    <row r="29" spans="2:19" s="7" customFormat="1" ht="14.1" customHeight="1">
      <c r="B29" s="6" t="s">
        <v>22</v>
      </c>
      <c r="C29" s="6"/>
      <c r="D29" s="6"/>
      <c r="E29" s="6"/>
      <c r="F29" s="6"/>
      <c r="G29" s="6"/>
      <c r="H29" s="6"/>
      <c r="I29" s="6"/>
      <c r="J29" s="6"/>
      <c r="K29" s="6"/>
      <c r="L29" s="6"/>
      <c r="M29" s="6"/>
      <c r="N29" s="6"/>
      <c r="O29" s="6"/>
      <c r="P29" s="6"/>
      <c r="Q29" s="6"/>
      <c r="R29" s="6"/>
      <c r="S29" s="6"/>
    </row>
    <row r="30" spans="2:19" s="7" customFormat="1" ht="14.1" customHeight="1">
      <c r="B30" s="6" t="s">
        <v>23</v>
      </c>
      <c r="C30" s="181"/>
      <c r="D30" s="181"/>
      <c r="E30" s="181"/>
      <c r="F30" s="181"/>
      <c r="G30" s="181"/>
      <c r="H30" s="181"/>
      <c r="I30" s="181"/>
      <c r="J30" s="181"/>
      <c r="K30" s="181"/>
      <c r="L30" s="181"/>
      <c r="M30" s="181"/>
      <c r="N30" s="181"/>
      <c r="O30" s="181"/>
      <c r="P30" s="181"/>
      <c r="Q30" s="181"/>
      <c r="R30" s="181"/>
      <c r="S30" s="181"/>
    </row>
    <row r="31" spans="2:19" s="7" customFormat="1" ht="14.1" customHeight="1">
      <c r="B31" s="6" t="s">
        <v>24</v>
      </c>
      <c r="C31" s="181"/>
      <c r="D31" s="181"/>
      <c r="E31" s="181"/>
      <c r="F31" s="181"/>
      <c r="G31" s="181"/>
      <c r="H31" s="181"/>
      <c r="I31" s="28"/>
      <c r="J31" s="181"/>
      <c r="K31" s="181"/>
      <c r="L31" s="181"/>
      <c r="M31" s="181"/>
      <c r="N31" s="181"/>
      <c r="O31" s="181"/>
      <c r="P31" s="181"/>
      <c r="Q31" s="181"/>
      <c r="R31" s="181"/>
      <c r="S31" s="181"/>
    </row>
    <row r="32" spans="2:19" s="7" customFormat="1" ht="14.1" customHeight="1">
      <c r="B32" s="6" t="s">
        <v>25</v>
      </c>
      <c r="C32" s="181"/>
      <c r="D32" s="181"/>
      <c r="E32" s="181"/>
      <c r="F32" s="181"/>
      <c r="G32" s="181"/>
      <c r="H32" s="181"/>
      <c r="I32" s="181"/>
      <c r="J32" s="181"/>
      <c r="K32" s="181"/>
      <c r="L32" s="181"/>
      <c r="M32" s="181"/>
      <c r="N32" s="181"/>
      <c r="O32" s="181"/>
      <c r="P32" s="181"/>
      <c r="Q32" s="181"/>
      <c r="R32" s="181"/>
      <c r="S32" s="181"/>
    </row>
    <row r="33" spans="2:4" ht="14.1" customHeight="1">
      <c r="B33" s="10"/>
      <c r="C33" s="4"/>
      <c r="D33" s="5"/>
    </row>
  </sheetData>
  <mergeCells count="1">
    <mergeCell ref="B28:C28"/>
  </mergeCells>
  <hyperlinks>
    <hyperlink ref="C16" r:id="rId1" xr:uid="{00000000-0004-0000-0000-000000000000}"/>
    <hyperlink ref="C22" r:id="rId2" xr:uid="{00000000-0004-0000-0000-000001000000}"/>
    <hyperlink ref="C23" r:id="rId3" xr:uid="{00000000-0004-0000-0000-000002000000}"/>
  </hyperlinks>
  <pageMargins left="0.11811023622047245" right="0.11811023622047245" top="0.74803149606299213" bottom="0.74803149606299213" header="0.31496062992125984" footer="0.31496062992125984"/>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8:J287"/>
  <sheetViews>
    <sheetView showGridLines="0" showRowColHeaders="0" zoomScaleNormal="100" workbookViewId="0">
      <selection activeCell="AM415" sqref="AM415"/>
    </sheetView>
  </sheetViews>
  <sheetFormatPr defaultRowHeight="12.75"/>
  <cols>
    <col min="1" max="1" width="3.28515625" style="107" customWidth="1"/>
    <col min="2" max="2" width="52.5703125" style="107" bestFit="1" customWidth="1"/>
    <col min="3" max="3" width="26.140625" style="107" customWidth="1"/>
    <col min="4" max="4" width="31.28515625" style="107" bestFit="1" customWidth="1"/>
    <col min="5" max="6" width="9.140625" style="107"/>
    <col min="7" max="7" width="14.140625" style="107" customWidth="1"/>
    <col min="8" max="8" width="12.140625" style="107" customWidth="1"/>
    <col min="9" max="16384" width="9.140625" style="107"/>
  </cols>
  <sheetData>
    <row r="8" spans="2:4">
      <c r="B8" s="59" t="s">
        <v>204</v>
      </c>
      <c r="C8" s="60" t="s">
        <v>1018</v>
      </c>
    </row>
    <row r="9" spans="2:4">
      <c r="B9" s="59" t="s">
        <v>205</v>
      </c>
      <c r="C9" s="60" t="s">
        <v>1019</v>
      </c>
    </row>
    <row r="10" spans="2:4">
      <c r="B10" s="59" t="s">
        <v>207</v>
      </c>
      <c r="C10" s="60">
        <v>94</v>
      </c>
    </row>
    <row r="11" spans="2:4">
      <c r="B11" s="59" t="s">
        <v>304</v>
      </c>
      <c r="C11" s="60" t="s">
        <v>1020</v>
      </c>
    </row>
    <row r="12" spans="2:4">
      <c r="B12" s="164"/>
    </row>
    <row r="13" spans="2:4">
      <c r="B13" s="59" t="s">
        <v>289</v>
      </c>
      <c r="C13" s="63" t="s">
        <v>306</v>
      </c>
      <c r="D13" s="63" t="s">
        <v>211</v>
      </c>
    </row>
    <row r="14" spans="2:4">
      <c r="B14" s="52" t="s">
        <v>1021</v>
      </c>
      <c r="C14" s="135">
        <v>1975</v>
      </c>
      <c r="D14" s="165">
        <v>5.96</v>
      </c>
    </row>
    <row r="15" spans="2:4">
      <c r="B15" s="52" t="s">
        <v>1021</v>
      </c>
      <c r="C15" s="135">
        <v>1976</v>
      </c>
      <c r="D15" s="165">
        <v>5.83</v>
      </c>
    </row>
    <row r="16" spans="2:4">
      <c r="B16" s="52" t="s">
        <v>1021</v>
      </c>
      <c r="C16" s="135">
        <v>1977</v>
      </c>
      <c r="D16" s="165">
        <v>5.64</v>
      </c>
    </row>
    <row r="17" spans="2:4">
      <c r="B17" s="52" t="s">
        <v>1021</v>
      </c>
      <c r="C17" s="135">
        <v>1978</v>
      </c>
      <c r="D17" s="165">
        <v>6.16</v>
      </c>
    </row>
    <row r="18" spans="2:4">
      <c r="B18" s="52" t="s">
        <v>1021</v>
      </c>
      <c r="C18" s="135">
        <v>1979</v>
      </c>
      <c r="D18" s="165">
        <v>8.0299999999999994</v>
      </c>
    </row>
    <row r="19" spans="2:4">
      <c r="B19" s="52" t="s">
        <v>1021</v>
      </c>
      <c r="C19" s="135">
        <v>1980</v>
      </c>
      <c r="D19" s="165">
        <v>6.65</v>
      </c>
    </row>
    <row r="20" spans="2:4">
      <c r="B20" s="52" t="s">
        <v>1021</v>
      </c>
      <c r="C20" s="135">
        <v>1981</v>
      </c>
      <c r="D20" s="165">
        <v>6.370000000000001</v>
      </c>
    </row>
    <row r="21" spans="2:4">
      <c r="B21" s="52" t="s">
        <v>1021</v>
      </c>
      <c r="C21" s="135">
        <v>1982</v>
      </c>
      <c r="D21" s="165">
        <v>6.87</v>
      </c>
    </row>
    <row r="22" spans="2:4">
      <c r="B22" s="52" t="s">
        <v>1021</v>
      </c>
      <c r="C22" s="135">
        <v>1983</v>
      </c>
      <c r="D22" s="165">
        <v>7.0499999999999989</v>
      </c>
    </row>
    <row r="23" spans="2:4">
      <c r="B23" s="52" t="s">
        <v>1021</v>
      </c>
      <c r="C23" s="135">
        <v>1984</v>
      </c>
      <c r="D23" s="165">
        <v>6.5</v>
      </c>
    </row>
    <row r="24" spans="2:4">
      <c r="B24" s="52" t="s">
        <v>1021</v>
      </c>
      <c r="C24" s="135">
        <v>1985</v>
      </c>
      <c r="D24" s="165">
        <v>6.2700000000000005</v>
      </c>
    </row>
    <row r="25" spans="2:4">
      <c r="B25" s="52" t="s">
        <v>1021</v>
      </c>
      <c r="C25" s="135">
        <v>1986</v>
      </c>
      <c r="D25" s="165">
        <v>6.15</v>
      </c>
    </row>
    <row r="26" spans="2:4">
      <c r="B26" s="52" t="s">
        <v>1021</v>
      </c>
      <c r="C26" s="135">
        <v>1987</v>
      </c>
      <c r="D26" s="165">
        <v>6.1400000000000006</v>
      </c>
    </row>
    <row r="27" spans="2:4">
      <c r="B27" s="52" t="s">
        <v>1021</v>
      </c>
      <c r="C27" s="135">
        <v>1988</v>
      </c>
      <c r="D27" s="165">
        <v>6.15</v>
      </c>
    </row>
    <row r="28" spans="2:4">
      <c r="B28" s="52" t="s">
        <v>1021</v>
      </c>
      <c r="C28" s="135">
        <v>1989</v>
      </c>
      <c r="D28" s="165">
        <v>6.38</v>
      </c>
    </row>
    <row r="29" spans="2:4">
      <c r="B29" s="52" t="s">
        <v>1021</v>
      </c>
      <c r="C29" s="135">
        <v>1990</v>
      </c>
      <c r="D29" s="165">
        <v>6.64</v>
      </c>
    </row>
    <row r="30" spans="2:4">
      <c r="B30" s="52" t="s">
        <v>1021</v>
      </c>
      <c r="C30" s="135">
        <v>1991</v>
      </c>
      <c r="D30" s="165">
        <v>7.3</v>
      </c>
    </row>
    <row r="31" spans="2:4">
      <c r="B31" s="52" t="s">
        <v>1021</v>
      </c>
      <c r="C31" s="135">
        <v>1992</v>
      </c>
      <c r="D31" s="165">
        <v>7.8299999999999992</v>
      </c>
    </row>
    <row r="32" spans="2:4">
      <c r="B32" s="52" t="s">
        <v>1021</v>
      </c>
      <c r="C32" s="135">
        <v>1993</v>
      </c>
      <c r="D32" s="165">
        <v>7.55</v>
      </c>
    </row>
    <row r="33" spans="2:4">
      <c r="B33" s="52" t="s">
        <v>1021</v>
      </c>
      <c r="C33" s="135">
        <v>1994</v>
      </c>
      <c r="D33" s="165">
        <v>7.93</v>
      </c>
    </row>
    <row r="34" spans="2:4">
      <c r="B34" s="52" t="s">
        <v>1021</v>
      </c>
      <c r="C34" s="135">
        <v>1995</v>
      </c>
      <c r="D34" s="165">
        <v>8.19</v>
      </c>
    </row>
    <row r="35" spans="2:4">
      <c r="B35" s="52" t="s">
        <v>1021</v>
      </c>
      <c r="C35" s="135">
        <v>1996</v>
      </c>
      <c r="D35" s="165">
        <v>8.48</v>
      </c>
    </row>
    <row r="36" spans="2:4">
      <c r="B36" s="52" t="s">
        <v>1021</v>
      </c>
      <c r="C36" s="135">
        <v>1997</v>
      </c>
      <c r="D36" s="165">
        <v>8.73</v>
      </c>
    </row>
    <row r="37" spans="2:4">
      <c r="B37" s="52" t="s">
        <v>1021</v>
      </c>
      <c r="C37" s="135">
        <v>1998</v>
      </c>
      <c r="D37" s="165">
        <v>9.67</v>
      </c>
    </row>
    <row r="38" spans="2:4">
      <c r="B38" s="52" t="s">
        <v>1021</v>
      </c>
      <c r="C38" s="135">
        <v>1999</v>
      </c>
      <c r="D38" s="165">
        <v>9.44</v>
      </c>
    </row>
    <row r="39" spans="2:4">
      <c r="B39" s="52" t="s">
        <v>1021</v>
      </c>
      <c r="C39" s="135">
        <v>2000</v>
      </c>
      <c r="D39" s="165">
        <v>10.324572501756201</v>
      </c>
    </row>
    <row r="40" spans="2:4">
      <c r="B40" s="52" t="s">
        <v>1021</v>
      </c>
      <c r="C40" s="135">
        <v>2001</v>
      </c>
      <c r="D40" s="165">
        <v>9.7345648394829603</v>
      </c>
    </row>
    <row r="41" spans="2:4">
      <c r="B41" s="52" t="s">
        <v>1021</v>
      </c>
      <c r="C41" s="135">
        <v>2002</v>
      </c>
      <c r="D41" s="165">
        <v>9.98450369585494</v>
      </c>
    </row>
    <row r="42" spans="2:4">
      <c r="B42" s="52" t="s">
        <v>1021</v>
      </c>
      <c r="C42" s="135">
        <v>2003</v>
      </c>
      <c r="D42" s="165">
        <v>10.2956533911279</v>
      </c>
    </row>
    <row r="43" spans="2:4">
      <c r="B43" s="52" t="s">
        <v>1021</v>
      </c>
      <c r="C43" s="135">
        <v>2004</v>
      </c>
      <c r="D43" s="165">
        <v>10.8686001674716</v>
      </c>
    </row>
    <row r="44" spans="2:4">
      <c r="B44" s="52" t="s">
        <v>1021</v>
      </c>
      <c r="C44" s="135">
        <v>2005</v>
      </c>
      <c r="D44" s="165">
        <v>11.6014757957978</v>
      </c>
    </row>
    <row r="45" spans="2:4">
      <c r="B45" s="52" t="s">
        <v>1021</v>
      </c>
      <c r="C45" s="135">
        <v>2006</v>
      </c>
      <c r="D45" s="165">
        <v>12.513728512845701</v>
      </c>
    </row>
    <row r="46" spans="2:4">
      <c r="B46" s="52" t="s">
        <v>1021</v>
      </c>
      <c r="C46" s="135">
        <v>2007</v>
      </c>
      <c r="D46" s="165">
        <v>11.6417458444205</v>
      </c>
    </row>
    <row r="47" spans="2:4">
      <c r="B47" s="52" t="s">
        <v>1021</v>
      </c>
      <c r="C47" s="135">
        <v>2008</v>
      </c>
      <c r="D47" s="165">
        <v>10.481933276142</v>
      </c>
    </row>
    <row r="48" spans="2:4">
      <c r="B48" s="52" t="s">
        <v>1021</v>
      </c>
      <c r="C48" s="135">
        <v>2009</v>
      </c>
      <c r="D48" s="165">
        <v>10.504831420740999</v>
      </c>
    </row>
    <row r="49" spans="2:4">
      <c r="B49" s="52" t="s">
        <v>266</v>
      </c>
      <c r="C49" s="135">
        <v>1970</v>
      </c>
      <c r="D49" s="165">
        <v>6.32</v>
      </c>
    </row>
    <row r="50" spans="2:4">
      <c r="B50" s="52" t="s">
        <v>266</v>
      </c>
      <c r="C50" s="135">
        <v>1971</v>
      </c>
      <c r="D50" s="165">
        <v>5.93</v>
      </c>
    </row>
    <row r="51" spans="2:4">
      <c r="B51" s="52" t="s">
        <v>266</v>
      </c>
      <c r="C51" s="135">
        <v>1972</v>
      </c>
      <c r="D51" s="165">
        <v>5.81</v>
      </c>
    </row>
    <row r="52" spans="2:4">
      <c r="B52" s="52" t="s">
        <v>266</v>
      </c>
      <c r="C52" s="135">
        <v>1973</v>
      </c>
      <c r="D52" s="165">
        <v>5.76</v>
      </c>
    </row>
    <row r="53" spans="2:4">
      <c r="B53" s="52" t="s">
        <v>266</v>
      </c>
      <c r="C53" s="135">
        <v>1974</v>
      </c>
      <c r="D53" s="165">
        <v>5.6800000000000006</v>
      </c>
    </row>
    <row r="54" spans="2:4">
      <c r="B54" s="52" t="s">
        <v>266</v>
      </c>
      <c r="C54" s="135">
        <v>1975</v>
      </c>
      <c r="D54" s="165">
        <v>5.41</v>
      </c>
    </row>
    <row r="55" spans="2:4">
      <c r="B55" s="52" t="s">
        <v>266</v>
      </c>
      <c r="C55" s="135">
        <v>1976</v>
      </c>
      <c r="D55" s="165">
        <v>5.07</v>
      </c>
    </row>
    <row r="56" spans="2:4">
      <c r="B56" s="52" t="s">
        <v>266</v>
      </c>
      <c r="C56" s="135">
        <v>1977</v>
      </c>
      <c r="D56" s="165">
        <v>4.7699999999999996</v>
      </c>
    </row>
    <row r="57" spans="2:4">
      <c r="B57" s="52" t="s">
        <v>266</v>
      </c>
      <c r="C57" s="135">
        <v>1978</v>
      </c>
      <c r="D57" s="165">
        <v>4.5600000000000005</v>
      </c>
    </row>
    <row r="58" spans="2:4">
      <c r="B58" s="52" t="s">
        <v>266</v>
      </c>
      <c r="C58" s="135">
        <v>1979</v>
      </c>
      <c r="D58" s="165">
        <v>4.33</v>
      </c>
    </row>
    <row r="59" spans="2:4">
      <c r="B59" s="52" t="s">
        <v>266</v>
      </c>
      <c r="C59" s="135">
        <v>1980</v>
      </c>
      <c r="D59" s="165">
        <v>4.1300000000000008</v>
      </c>
    </row>
    <row r="60" spans="2:4">
      <c r="B60" s="52" t="s">
        <v>266</v>
      </c>
      <c r="C60" s="135">
        <v>1981</v>
      </c>
      <c r="D60" s="165">
        <v>4.07</v>
      </c>
    </row>
    <row r="61" spans="2:4">
      <c r="B61" s="52" t="s">
        <v>266</v>
      </c>
      <c r="C61" s="135">
        <v>1982</v>
      </c>
      <c r="D61" s="165">
        <v>4.08</v>
      </c>
    </row>
    <row r="62" spans="2:4">
      <c r="B62" s="52" t="s">
        <v>266</v>
      </c>
      <c r="C62" s="135">
        <v>1983</v>
      </c>
      <c r="D62" s="165">
        <v>4.45</v>
      </c>
    </row>
    <row r="63" spans="2:4">
      <c r="B63" s="52" t="s">
        <v>266</v>
      </c>
      <c r="C63" s="135">
        <v>1984</v>
      </c>
      <c r="D63" s="165">
        <v>4.3600000000000003</v>
      </c>
    </row>
    <row r="64" spans="2:4">
      <c r="B64" s="52" t="s">
        <v>266</v>
      </c>
      <c r="C64" s="135">
        <v>1985</v>
      </c>
      <c r="D64" s="165">
        <v>4.5900000000000007</v>
      </c>
    </row>
    <row r="65" spans="2:4">
      <c r="B65" s="52" t="s">
        <v>266</v>
      </c>
      <c r="C65" s="135">
        <v>1986</v>
      </c>
      <c r="D65" s="165">
        <v>4.49</v>
      </c>
    </row>
    <row r="66" spans="2:4">
      <c r="B66" s="52" t="s">
        <v>266</v>
      </c>
      <c r="C66" s="135">
        <v>1987</v>
      </c>
      <c r="D66" s="165">
        <v>4.7300000000000004</v>
      </c>
    </row>
    <row r="67" spans="2:4">
      <c r="B67" s="52" t="s">
        <v>266</v>
      </c>
      <c r="C67" s="135">
        <v>1988</v>
      </c>
      <c r="D67" s="165">
        <v>5.08</v>
      </c>
    </row>
    <row r="68" spans="2:4">
      <c r="B68" s="52" t="s">
        <v>266</v>
      </c>
      <c r="C68" s="135">
        <v>1989</v>
      </c>
      <c r="D68" s="165">
        <v>5.45</v>
      </c>
    </row>
    <row r="69" spans="2:4">
      <c r="B69" s="52" t="s">
        <v>266</v>
      </c>
      <c r="C69" s="135">
        <v>1990</v>
      </c>
      <c r="D69" s="165">
        <v>5.2</v>
      </c>
    </row>
    <row r="70" spans="2:4">
      <c r="B70" s="52" t="s">
        <v>266</v>
      </c>
      <c r="C70" s="135">
        <v>1991</v>
      </c>
      <c r="D70" s="165">
        <v>6.9500000000000011</v>
      </c>
    </row>
    <row r="71" spans="2:4">
      <c r="B71" s="52" t="s">
        <v>266</v>
      </c>
      <c r="C71" s="135">
        <v>1992</v>
      </c>
      <c r="D71" s="165">
        <v>5.84</v>
      </c>
    </row>
    <row r="72" spans="2:4">
      <c r="B72" s="52" t="s">
        <v>266</v>
      </c>
      <c r="C72" s="135">
        <v>1993</v>
      </c>
      <c r="D72" s="165">
        <v>5.93</v>
      </c>
    </row>
    <row r="73" spans="2:4">
      <c r="B73" s="52" t="s">
        <v>266</v>
      </c>
      <c r="C73" s="135">
        <v>1994</v>
      </c>
      <c r="D73" s="165">
        <v>7.1800000000000006</v>
      </c>
    </row>
    <row r="74" spans="2:4">
      <c r="B74" s="52" t="s">
        <v>266</v>
      </c>
      <c r="C74" s="135">
        <v>1995</v>
      </c>
      <c r="D74" s="165">
        <v>6</v>
      </c>
    </row>
    <row r="75" spans="2:4">
      <c r="B75" s="52" t="s">
        <v>266</v>
      </c>
      <c r="C75" s="135">
        <v>1996</v>
      </c>
      <c r="D75" s="165">
        <v>6.99</v>
      </c>
    </row>
    <row r="76" spans="2:4">
      <c r="B76" s="52" t="s">
        <v>266</v>
      </c>
      <c r="C76" s="135">
        <v>1997</v>
      </c>
      <c r="D76" s="165">
        <v>7.61</v>
      </c>
    </row>
    <row r="77" spans="2:4">
      <c r="B77" s="52" t="s">
        <v>266</v>
      </c>
      <c r="C77" s="135">
        <v>1998</v>
      </c>
      <c r="D77" s="165">
        <v>8.17</v>
      </c>
    </row>
    <row r="78" spans="2:4">
      <c r="B78" s="52" t="s">
        <v>266</v>
      </c>
      <c r="C78" s="135">
        <v>1999</v>
      </c>
      <c r="D78" s="165">
        <v>9.3000000000000007</v>
      </c>
    </row>
    <row r="79" spans="2:4">
      <c r="B79" s="52" t="s">
        <v>266</v>
      </c>
      <c r="C79" s="135">
        <v>2000</v>
      </c>
      <c r="D79" s="165">
        <v>11.12</v>
      </c>
    </row>
    <row r="80" spans="2:4">
      <c r="B80" s="52" t="s">
        <v>266</v>
      </c>
      <c r="C80" s="135">
        <v>2001</v>
      </c>
      <c r="D80" s="165">
        <v>8.6199999999999992</v>
      </c>
    </row>
    <row r="81" spans="2:4">
      <c r="B81" s="52" t="s">
        <v>266</v>
      </c>
      <c r="C81" s="135">
        <v>2002</v>
      </c>
      <c r="D81" s="165">
        <v>7.59</v>
      </c>
    </row>
    <row r="82" spans="2:4">
      <c r="B82" s="52" t="s">
        <v>266</v>
      </c>
      <c r="C82" s="135">
        <v>2003</v>
      </c>
      <c r="D82" s="165">
        <v>7.62</v>
      </c>
    </row>
    <row r="83" spans="2:4">
      <c r="B83" s="52" t="s">
        <v>266</v>
      </c>
      <c r="C83" s="135">
        <v>2004</v>
      </c>
      <c r="D83" s="165">
        <v>7.870000000000001</v>
      </c>
    </row>
    <row r="84" spans="2:4">
      <c r="B84" s="52" t="s">
        <v>266</v>
      </c>
      <c r="C84" s="135">
        <v>2005</v>
      </c>
      <c r="D84" s="165">
        <v>8.99</v>
      </c>
    </row>
    <row r="85" spans="2:4">
      <c r="B85" s="52" t="s">
        <v>266</v>
      </c>
      <c r="C85" s="135">
        <v>2006</v>
      </c>
      <c r="D85" s="165">
        <v>9.5299999999999994</v>
      </c>
    </row>
    <row r="86" spans="2:4">
      <c r="B86" s="52" t="s">
        <v>266</v>
      </c>
      <c r="C86" s="135">
        <v>2007</v>
      </c>
      <c r="D86" s="165">
        <v>9.9466000000000001</v>
      </c>
    </row>
    <row r="87" spans="2:4">
      <c r="B87" s="52" t="s">
        <v>266</v>
      </c>
      <c r="C87" s="135">
        <v>2008</v>
      </c>
      <c r="D87" s="165">
        <v>8.9895589999999999</v>
      </c>
    </row>
    <row r="88" spans="2:4">
      <c r="B88" s="52" t="s">
        <v>266</v>
      </c>
      <c r="C88" s="135">
        <v>2009</v>
      </c>
      <c r="D88" s="165">
        <v>8.4126370000000001</v>
      </c>
    </row>
    <row r="89" spans="2:4">
      <c r="B89" s="52" t="s">
        <v>266</v>
      </c>
      <c r="C89" s="135">
        <v>2010</v>
      </c>
      <c r="D89" s="165">
        <v>8.9837520000000008</v>
      </c>
    </row>
    <row r="90" spans="2:4">
      <c r="B90" s="52" t="s">
        <v>266</v>
      </c>
      <c r="C90" s="135">
        <v>2011</v>
      </c>
      <c r="D90" s="165">
        <v>9.0085269999999991</v>
      </c>
    </row>
    <row r="91" spans="2:4">
      <c r="B91" s="52" t="s">
        <v>266</v>
      </c>
      <c r="C91" s="135">
        <v>2012</v>
      </c>
      <c r="D91" s="165">
        <v>8.6673669999999987</v>
      </c>
    </row>
    <row r="92" spans="2:4">
      <c r="B92" s="52" t="s">
        <v>266</v>
      </c>
      <c r="C92" s="135">
        <v>2013</v>
      </c>
      <c r="D92" s="165">
        <v>8.7267449999999993</v>
      </c>
    </row>
    <row r="93" spans="2:4">
      <c r="B93" s="52" t="s">
        <v>1022</v>
      </c>
      <c r="C93" s="135">
        <v>1970</v>
      </c>
      <c r="D93" s="165">
        <v>8.8055461645126307</v>
      </c>
    </row>
    <row r="94" spans="2:4">
      <c r="B94" s="52" t="s">
        <v>1022</v>
      </c>
      <c r="C94" s="135">
        <v>1971</v>
      </c>
      <c r="D94" s="165">
        <v>8.8811799883842504</v>
      </c>
    </row>
    <row r="95" spans="2:4">
      <c r="B95" s="52" t="s">
        <v>1022</v>
      </c>
      <c r="C95" s="135">
        <v>1972</v>
      </c>
      <c r="D95" s="165">
        <v>8.8658973574638402</v>
      </c>
    </row>
    <row r="96" spans="2:4">
      <c r="B96" s="52" t="s">
        <v>1022</v>
      </c>
      <c r="C96" s="135">
        <v>1973</v>
      </c>
      <c r="D96" s="165">
        <v>8.6115293204784393</v>
      </c>
    </row>
    <row r="97" spans="2:4">
      <c r="B97" s="52" t="s">
        <v>1022</v>
      </c>
      <c r="C97" s="135">
        <v>1974</v>
      </c>
      <c r="D97" s="165">
        <v>8.460210263729099</v>
      </c>
    </row>
    <row r="98" spans="2:4">
      <c r="B98" s="52" t="s">
        <v>1022</v>
      </c>
      <c r="C98" s="135">
        <v>1975</v>
      </c>
      <c r="D98" s="165">
        <v>8.3236642181873286</v>
      </c>
    </row>
    <row r="99" spans="2:4">
      <c r="B99" s="52" t="s">
        <v>1022</v>
      </c>
      <c r="C99" s="135">
        <v>1976</v>
      </c>
      <c r="D99" s="165">
        <v>8.3046220242977107</v>
      </c>
    </row>
    <row r="100" spans="2:4">
      <c r="B100" s="52" t="s">
        <v>1022</v>
      </c>
      <c r="C100" s="135">
        <v>1977</v>
      </c>
      <c r="D100" s="165">
        <v>8.3471558988094294</v>
      </c>
    </row>
    <row r="101" spans="2:4">
      <c r="B101" s="52" t="s">
        <v>1022</v>
      </c>
      <c r="C101" s="135">
        <v>1978</v>
      </c>
      <c r="D101" s="165">
        <v>8.5811696946620906</v>
      </c>
    </row>
    <row r="102" spans="2:4">
      <c r="B102" s="52" t="s">
        <v>1022</v>
      </c>
      <c r="C102" s="135">
        <v>1979</v>
      </c>
      <c r="D102" s="165">
        <v>9.3017138540744799</v>
      </c>
    </row>
    <row r="103" spans="2:4">
      <c r="B103" s="52" t="s">
        <v>1022</v>
      </c>
      <c r="C103" s="135">
        <v>1980</v>
      </c>
      <c r="D103" s="165">
        <v>9.3905836343765294</v>
      </c>
    </row>
    <row r="104" spans="2:4">
      <c r="B104" s="52" t="s">
        <v>1022</v>
      </c>
      <c r="C104" s="135">
        <v>1981</v>
      </c>
      <c r="D104" s="165">
        <v>9.3220643699169194</v>
      </c>
    </row>
    <row r="105" spans="2:4">
      <c r="B105" s="52" t="s">
        <v>1022</v>
      </c>
      <c r="C105" s="135">
        <v>1982</v>
      </c>
      <c r="D105" s="165">
        <v>10.2521017193794</v>
      </c>
    </row>
    <row r="106" spans="2:4">
      <c r="B106" s="52" t="s">
        <v>1022</v>
      </c>
      <c r="C106" s="135">
        <v>1983</v>
      </c>
      <c r="D106" s="165">
        <v>10.922706872224799</v>
      </c>
    </row>
    <row r="107" spans="2:4">
      <c r="B107" s="52" t="s">
        <v>1022</v>
      </c>
      <c r="C107" s="135">
        <v>1984</v>
      </c>
      <c r="D107" s="165">
        <v>11.3574437797069</v>
      </c>
    </row>
    <row r="108" spans="2:4">
      <c r="B108" s="52" t="s">
        <v>1022</v>
      </c>
      <c r="C108" s="135">
        <v>1985</v>
      </c>
      <c r="D108" s="165">
        <v>11.9947023689747</v>
      </c>
    </row>
    <row r="109" spans="2:4">
      <c r="B109" s="52" t="s">
        <v>1022</v>
      </c>
      <c r="C109" s="135">
        <v>1986</v>
      </c>
      <c r="D109" s="165">
        <v>14.5698547363281</v>
      </c>
    </row>
    <row r="110" spans="2:4">
      <c r="B110" s="52" t="s">
        <v>1022</v>
      </c>
      <c r="C110" s="135">
        <v>1987</v>
      </c>
      <c r="D110" s="165">
        <v>12.019596248865099</v>
      </c>
    </row>
    <row r="111" spans="2:4">
      <c r="B111" s="52" t="s">
        <v>1022</v>
      </c>
      <c r="C111" s="135">
        <v>1988</v>
      </c>
      <c r="D111" s="165">
        <v>14.783956110477501</v>
      </c>
    </row>
    <row r="112" spans="2:4">
      <c r="B112" s="52" t="s">
        <v>1022</v>
      </c>
      <c r="C112" s="135">
        <v>1989</v>
      </c>
      <c r="D112" s="165">
        <v>13.786552846431698</v>
      </c>
    </row>
    <row r="113" spans="2:4">
      <c r="B113" s="52" t="s">
        <v>1022</v>
      </c>
      <c r="C113" s="135">
        <v>1990</v>
      </c>
      <c r="D113" s="165">
        <v>13.612413406372101</v>
      </c>
    </row>
    <row r="114" spans="2:4">
      <c r="B114" s="52" t="s">
        <v>1022</v>
      </c>
      <c r="C114" s="135">
        <v>1991</v>
      </c>
      <c r="D114" s="165">
        <v>12.659622728824599</v>
      </c>
    </row>
    <row r="115" spans="2:4">
      <c r="B115" s="52" t="s">
        <v>1022</v>
      </c>
      <c r="C115" s="135">
        <v>1992</v>
      </c>
      <c r="D115" s="165">
        <v>13.994145393371598</v>
      </c>
    </row>
    <row r="116" spans="2:4">
      <c r="B116" s="52" t="s">
        <v>1022</v>
      </c>
      <c r="C116" s="135">
        <v>1993</v>
      </c>
      <c r="D116" s="165">
        <v>13.5277733206749</v>
      </c>
    </row>
    <row r="117" spans="2:4">
      <c r="B117" s="52" t="s">
        <v>1022</v>
      </c>
      <c r="C117" s="135">
        <v>1994</v>
      </c>
      <c r="D117" s="165">
        <v>13.546526432037401</v>
      </c>
    </row>
    <row r="118" spans="2:4">
      <c r="B118" s="52" t="s">
        <v>1022</v>
      </c>
      <c r="C118" s="135">
        <v>1995</v>
      </c>
      <c r="D118" s="165">
        <v>14.277350902557401</v>
      </c>
    </row>
    <row r="119" spans="2:4">
      <c r="B119" s="52" t="s">
        <v>1022</v>
      </c>
      <c r="C119" s="135">
        <v>1996</v>
      </c>
      <c r="D119" s="165">
        <v>15.672056376933998</v>
      </c>
    </row>
    <row r="120" spans="2:4">
      <c r="B120" s="52" t="s">
        <v>1022</v>
      </c>
      <c r="C120" s="135">
        <v>1997</v>
      </c>
      <c r="D120" s="165">
        <v>16.976143419742602</v>
      </c>
    </row>
    <row r="121" spans="2:4">
      <c r="B121" s="52" t="s">
        <v>1022</v>
      </c>
      <c r="C121" s="135">
        <v>1998</v>
      </c>
      <c r="D121" s="165">
        <v>18.086621165275599</v>
      </c>
    </row>
    <row r="122" spans="2:4">
      <c r="B122" s="52" t="s">
        <v>1022</v>
      </c>
      <c r="C122" s="135">
        <v>1999</v>
      </c>
      <c r="D122" s="165">
        <v>19.109815359115601</v>
      </c>
    </row>
    <row r="123" spans="2:4">
      <c r="B123" s="52" t="s">
        <v>1022</v>
      </c>
      <c r="C123" s="135">
        <v>2000</v>
      </c>
      <c r="D123" s="165">
        <v>20.446534454822498</v>
      </c>
    </row>
    <row r="124" spans="2:4">
      <c r="B124" s="52" t="s">
        <v>1022</v>
      </c>
      <c r="C124" s="135">
        <v>2001</v>
      </c>
      <c r="D124" s="165">
        <v>17.242386937141401</v>
      </c>
    </row>
    <row r="125" spans="2:4">
      <c r="B125" s="52" t="s">
        <v>1022</v>
      </c>
      <c r="C125" s="135">
        <v>2002</v>
      </c>
      <c r="D125" s="165">
        <v>15.923602879047399</v>
      </c>
    </row>
    <row r="126" spans="2:4">
      <c r="B126" s="52" t="s">
        <v>1022</v>
      </c>
      <c r="C126" s="135">
        <v>2003</v>
      </c>
      <c r="D126" s="165">
        <v>16.576503217220299</v>
      </c>
    </row>
    <row r="127" spans="2:4">
      <c r="B127" s="52" t="s">
        <v>1022</v>
      </c>
      <c r="C127" s="135">
        <v>2004</v>
      </c>
      <c r="D127" s="165">
        <v>18.767476081848102</v>
      </c>
    </row>
    <row r="128" spans="2:4">
      <c r="B128" s="52" t="s">
        <v>1022</v>
      </c>
      <c r="C128" s="135">
        <v>2005</v>
      </c>
      <c r="D128" s="165">
        <v>20.921730995178201</v>
      </c>
    </row>
    <row r="129" spans="2:4">
      <c r="B129" s="52" t="s">
        <v>1022</v>
      </c>
      <c r="C129" s="135">
        <v>2006</v>
      </c>
      <c r="D129" s="165">
        <v>21.774308383464799</v>
      </c>
    </row>
    <row r="130" spans="2:4">
      <c r="B130" s="52" t="s">
        <v>1022</v>
      </c>
      <c r="C130" s="135">
        <v>2007</v>
      </c>
      <c r="D130" s="165">
        <v>22.559414803981799</v>
      </c>
    </row>
    <row r="131" spans="2:4">
      <c r="B131" s="52" t="s">
        <v>1022</v>
      </c>
      <c r="C131" s="135">
        <v>2008</v>
      </c>
      <c r="D131" s="165">
        <v>19.919228553772001</v>
      </c>
    </row>
    <row r="132" spans="2:4">
      <c r="B132" s="52" t="s">
        <v>1022</v>
      </c>
      <c r="C132" s="135">
        <v>2009</v>
      </c>
      <c r="D132" s="165">
        <v>17.169445753097502</v>
      </c>
    </row>
    <row r="133" spans="2:4">
      <c r="B133" s="52" t="s">
        <v>1022</v>
      </c>
      <c r="C133" s="135">
        <v>2010</v>
      </c>
      <c r="D133" s="165">
        <v>18.884000182151802</v>
      </c>
    </row>
    <row r="134" spans="2:4">
      <c r="B134" s="52" t="s">
        <v>1022</v>
      </c>
      <c r="C134" s="135">
        <v>2011</v>
      </c>
      <c r="D134" s="165">
        <v>18.647217750549299</v>
      </c>
    </row>
    <row r="135" spans="2:4">
      <c r="B135" s="52" t="s">
        <v>1022</v>
      </c>
      <c r="C135" s="135">
        <v>2012</v>
      </c>
      <c r="D135" s="165">
        <v>21.834608912467999</v>
      </c>
    </row>
    <row r="136" spans="2:4">
      <c r="B136" s="52" t="s">
        <v>1022</v>
      </c>
      <c r="C136" s="135">
        <v>2013</v>
      </c>
      <c r="D136" s="165">
        <v>18.963684141635902</v>
      </c>
    </row>
    <row r="137" spans="2:4">
      <c r="B137" s="52" t="s">
        <v>1022</v>
      </c>
      <c r="C137" s="135">
        <v>2014</v>
      </c>
      <c r="D137" s="165">
        <v>20.4064637422562</v>
      </c>
    </row>
    <row r="138" spans="2:4">
      <c r="B138" s="52" t="s">
        <v>1022</v>
      </c>
      <c r="C138" s="135">
        <v>2015</v>
      </c>
      <c r="D138" s="165">
        <v>22.027999999999999</v>
      </c>
    </row>
    <row r="139" spans="2:4">
      <c r="B139" s="52" t="s">
        <v>257</v>
      </c>
      <c r="C139" s="135">
        <v>1970</v>
      </c>
      <c r="D139" s="165">
        <v>7.0499999999999989</v>
      </c>
    </row>
    <row r="140" spans="2:4">
      <c r="B140" s="52" t="s">
        <v>257</v>
      </c>
      <c r="C140" s="135">
        <v>1971</v>
      </c>
      <c r="D140" s="165">
        <v>7.02</v>
      </c>
    </row>
    <row r="141" spans="2:4">
      <c r="B141" s="52" t="s">
        <v>257</v>
      </c>
      <c r="C141" s="135">
        <v>1972</v>
      </c>
      <c r="D141" s="165">
        <v>6.94</v>
      </c>
    </row>
    <row r="142" spans="2:4">
      <c r="B142" s="52" t="s">
        <v>257</v>
      </c>
      <c r="C142" s="135">
        <v>1973</v>
      </c>
      <c r="D142" s="165">
        <v>6.99</v>
      </c>
    </row>
    <row r="143" spans="2:4">
      <c r="B143" s="52" t="s">
        <v>257</v>
      </c>
      <c r="C143" s="135">
        <v>1974</v>
      </c>
      <c r="D143" s="165">
        <v>6.54</v>
      </c>
    </row>
    <row r="144" spans="2:4">
      <c r="B144" s="52" t="s">
        <v>257</v>
      </c>
      <c r="C144" s="135">
        <v>1975</v>
      </c>
      <c r="D144" s="165">
        <v>6.1</v>
      </c>
    </row>
    <row r="145" spans="2:4">
      <c r="B145" s="52" t="s">
        <v>257</v>
      </c>
      <c r="C145" s="135">
        <v>1976</v>
      </c>
      <c r="D145" s="165">
        <v>5.89</v>
      </c>
    </row>
    <row r="146" spans="2:4">
      <c r="B146" s="52" t="s">
        <v>257</v>
      </c>
      <c r="C146" s="135">
        <v>1977</v>
      </c>
      <c r="D146" s="165">
        <v>5.93</v>
      </c>
    </row>
    <row r="147" spans="2:4">
      <c r="B147" s="52" t="s">
        <v>257</v>
      </c>
      <c r="C147" s="135">
        <v>1978</v>
      </c>
      <c r="D147" s="165">
        <v>5.72</v>
      </c>
    </row>
    <row r="148" spans="2:4">
      <c r="B148" s="52" t="s">
        <v>257</v>
      </c>
      <c r="C148" s="135">
        <v>1979</v>
      </c>
      <c r="D148" s="165">
        <v>5.93</v>
      </c>
    </row>
    <row r="149" spans="2:4">
      <c r="B149" s="52" t="s">
        <v>257</v>
      </c>
      <c r="C149" s="135">
        <v>1980</v>
      </c>
      <c r="D149" s="165">
        <v>5.93</v>
      </c>
    </row>
    <row r="150" spans="2:4">
      <c r="B150" s="52" t="s">
        <v>257</v>
      </c>
      <c r="C150" s="135">
        <v>1981</v>
      </c>
      <c r="D150" s="165">
        <v>6.67</v>
      </c>
    </row>
    <row r="151" spans="2:4">
      <c r="B151" s="52" t="s">
        <v>257</v>
      </c>
      <c r="C151" s="135">
        <v>1982</v>
      </c>
      <c r="D151" s="165">
        <v>6.8500000000000005</v>
      </c>
    </row>
    <row r="152" spans="2:4">
      <c r="B152" s="52" t="s">
        <v>257</v>
      </c>
      <c r="C152" s="135">
        <v>1983</v>
      </c>
      <c r="D152" s="165">
        <v>6.83</v>
      </c>
    </row>
    <row r="153" spans="2:4">
      <c r="B153" s="52" t="s">
        <v>257</v>
      </c>
      <c r="C153" s="135">
        <v>1984</v>
      </c>
      <c r="D153" s="165">
        <v>7.16</v>
      </c>
    </row>
    <row r="154" spans="2:4">
      <c r="B154" s="52" t="s">
        <v>257</v>
      </c>
      <c r="C154" s="135">
        <v>1985</v>
      </c>
      <c r="D154" s="165">
        <v>7.3999999999999995</v>
      </c>
    </row>
    <row r="155" spans="2:4">
      <c r="B155" s="52" t="s">
        <v>257</v>
      </c>
      <c r="C155" s="135">
        <v>1986</v>
      </c>
      <c r="D155" s="165">
        <v>7.55</v>
      </c>
    </row>
    <row r="156" spans="2:4">
      <c r="B156" s="52" t="s">
        <v>257</v>
      </c>
      <c r="C156" s="135">
        <v>1987</v>
      </c>
      <c r="D156" s="165">
        <v>7.7799999999999994</v>
      </c>
    </row>
    <row r="157" spans="2:4">
      <c r="B157" s="52" t="s">
        <v>257</v>
      </c>
      <c r="C157" s="135">
        <v>1988</v>
      </c>
      <c r="D157" s="165">
        <v>8.6300000000000008</v>
      </c>
    </row>
    <row r="158" spans="2:4">
      <c r="B158" s="52" t="s">
        <v>257</v>
      </c>
      <c r="C158" s="135">
        <v>1989</v>
      </c>
      <c r="D158" s="165">
        <v>8.67</v>
      </c>
    </row>
    <row r="159" spans="2:4">
      <c r="B159" s="52" t="s">
        <v>257</v>
      </c>
      <c r="C159" s="135">
        <v>1990</v>
      </c>
      <c r="D159" s="165">
        <v>9.8000000000000007</v>
      </c>
    </row>
    <row r="160" spans="2:4">
      <c r="B160" s="52" t="s">
        <v>257</v>
      </c>
      <c r="C160" s="135">
        <v>1991</v>
      </c>
      <c r="D160" s="165">
        <v>10.32</v>
      </c>
    </row>
    <row r="161" spans="2:4">
      <c r="B161" s="52" t="s">
        <v>257</v>
      </c>
      <c r="C161" s="135">
        <v>1992</v>
      </c>
      <c r="D161" s="165">
        <v>9.86</v>
      </c>
    </row>
    <row r="162" spans="2:4">
      <c r="B162" s="52" t="s">
        <v>257</v>
      </c>
      <c r="C162" s="135">
        <v>1993</v>
      </c>
      <c r="D162" s="165">
        <v>10.36</v>
      </c>
    </row>
    <row r="163" spans="2:4">
      <c r="B163" s="52" t="s">
        <v>257</v>
      </c>
      <c r="C163" s="135">
        <v>1994</v>
      </c>
      <c r="D163" s="165">
        <v>10.6</v>
      </c>
    </row>
    <row r="164" spans="2:4">
      <c r="B164" s="52" t="s">
        <v>257</v>
      </c>
      <c r="C164" s="135">
        <v>1995</v>
      </c>
      <c r="D164" s="165">
        <v>10.75</v>
      </c>
    </row>
    <row r="165" spans="2:4">
      <c r="B165" s="52" t="s">
        <v>257</v>
      </c>
      <c r="C165" s="135">
        <v>1996</v>
      </c>
      <c r="D165" s="165">
        <v>11.899999999999999</v>
      </c>
    </row>
    <row r="166" spans="2:4">
      <c r="B166" s="52" t="s">
        <v>257</v>
      </c>
      <c r="C166" s="135">
        <v>1997</v>
      </c>
      <c r="D166" s="165">
        <v>12.07</v>
      </c>
    </row>
    <row r="167" spans="2:4">
      <c r="B167" s="52" t="s">
        <v>257</v>
      </c>
      <c r="C167" s="135">
        <v>1998</v>
      </c>
      <c r="D167" s="165">
        <v>12.53</v>
      </c>
    </row>
    <row r="168" spans="2:4">
      <c r="B168" s="52" t="s">
        <v>257</v>
      </c>
      <c r="C168" s="135">
        <v>1999</v>
      </c>
      <c r="D168" s="165">
        <v>13.238595795935501</v>
      </c>
    </row>
    <row r="169" spans="2:4">
      <c r="B169" s="52" t="s">
        <v>257</v>
      </c>
      <c r="C169" s="135">
        <v>2000</v>
      </c>
      <c r="D169" s="165">
        <v>13.508441223148401</v>
      </c>
    </row>
    <row r="170" spans="2:4">
      <c r="B170" s="52" t="s">
        <v>257</v>
      </c>
      <c r="C170" s="135">
        <v>2001</v>
      </c>
      <c r="D170" s="165">
        <v>13.386109167650501</v>
      </c>
    </row>
    <row r="171" spans="2:4">
      <c r="B171" s="52" t="s">
        <v>257</v>
      </c>
      <c r="C171" s="135">
        <v>2002</v>
      </c>
      <c r="D171" s="165">
        <v>13.025819514172298</v>
      </c>
    </row>
    <row r="172" spans="2:4">
      <c r="B172" s="52" t="s">
        <v>257</v>
      </c>
      <c r="C172" s="135">
        <v>2003</v>
      </c>
      <c r="D172" s="165">
        <v>13.2389421899203</v>
      </c>
    </row>
    <row r="173" spans="2:4">
      <c r="B173" s="52" t="s">
        <v>257</v>
      </c>
      <c r="C173" s="135">
        <v>2004</v>
      </c>
      <c r="D173" s="165">
        <v>13.300376478299199</v>
      </c>
    </row>
    <row r="174" spans="2:4">
      <c r="B174" s="52" t="s">
        <v>257</v>
      </c>
      <c r="C174" s="135">
        <v>2005</v>
      </c>
      <c r="D174" s="165">
        <v>14.223753805264899</v>
      </c>
    </row>
    <row r="175" spans="2:4">
      <c r="B175" s="52" t="s">
        <v>257</v>
      </c>
      <c r="C175" s="135">
        <v>2006</v>
      </c>
      <c r="D175" s="165">
        <v>14.82</v>
      </c>
    </row>
    <row r="176" spans="2:4">
      <c r="B176" s="52" t="s">
        <v>257</v>
      </c>
      <c r="C176" s="135">
        <v>2007</v>
      </c>
      <c r="D176" s="165">
        <v>15.440000000000001</v>
      </c>
    </row>
    <row r="177" spans="2:7">
      <c r="B177" s="52" t="s">
        <v>257</v>
      </c>
      <c r="C177" s="135">
        <v>2008</v>
      </c>
      <c r="D177" s="165">
        <v>15.440000000000001</v>
      </c>
    </row>
    <row r="178" spans="2:7">
      <c r="B178" s="52" t="s">
        <v>257</v>
      </c>
      <c r="C178" s="135">
        <v>2009</v>
      </c>
      <c r="D178" s="165">
        <v>15.42</v>
      </c>
    </row>
    <row r="179" spans="2:7">
      <c r="B179" s="52" t="s">
        <v>257</v>
      </c>
      <c r="C179" s="135">
        <v>2010</v>
      </c>
      <c r="D179" s="165">
        <v>12.55</v>
      </c>
    </row>
    <row r="180" spans="2:7">
      <c r="B180" s="52" t="s">
        <v>257</v>
      </c>
      <c r="C180" s="135">
        <v>2011</v>
      </c>
      <c r="D180" s="165">
        <v>12.93</v>
      </c>
    </row>
    <row r="181" spans="2:7">
      <c r="B181" s="52" t="s">
        <v>257</v>
      </c>
      <c r="C181" s="135">
        <v>2012</v>
      </c>
      <c r="D181" s="165">
        <v>12.6969002244217</v>
      </c>
    </row>
    <row r="184" spans="2:7" ht="14.25">
      <c r="B184" s="59" t="s">
        <v>204</v>
      </c>
      <c r="C184" s="52" t="s">
        <v>195</v>
      </c>
    </row>
    <row r="185" spans="2:7">
      <c r="B185" s="59" t="s">
        <v>205</v>
      </c>
      <c r="C185" s="60" t="s">
        <v>1023</v>
      </c>
    </row>
    <row r="186" spans="2:7">
      <c r="B186" s="59" t="s">
        <v>207</v>
      </c>
      <c r="C186" s="60">
        <v>95</v>
      </c>
    </row>
    <row r="187" spans="2:7">
      <c r="B187" s="115"/>
    </row>
    <row r="188" spans="2:7" ht="14.25">
      <c r="B188" s="59" t="s">
        <v>1024</v>
      </c>
      <c r="C188" s="63" t="s">
        <v>306</v>
      </c>
      <c r="D188" s="166" t="s">
        <v>1025</v>
      </c>
      <c r="G188" s="155"/>
    </row>
    <row r="189" spans="2:7">
      <c r="B189" s="52" t="s">
        <v>1026</v>
      </c>
      <c r="C189" s="135">
        <v>2025</v>
      </c>
      <c r="D189" s="119">
        <v>61</v>
      </c>
    </row>
    <row r="190" spans="2:7">
      <c r="B190" s="52" t="s">
        <v>1027</v>
      </c>
      <c r="C190" s="135">
        <v>2025</v>
      </c>
      <c r="D190" s="119">
        <v>56.2</v>
      </c>
    </row>
    <row r="191" spans="2:7">
      <c r="B191" s="52" t="s">
        <v>1028</v>
      </c>
      <c r="C191" s="135">
        <v>2025</v>
      </c>
      <c r="D191" s="119">
        <v>53.9</v>
      </c>
    </row>
    <row r="192" spans="2:7">
      <c r="B192" s="52" t="s">
        <v>1029</v>
      </c>
      <c r="C192" s="135">
        <v>2025</v>
      </c>
      <c r="D192" s="119">
        <v>53</v>
      </c>
    </row>
    <row r="193" spans="2:10">
      <c r="B193" s="52" t="s">
        <v>1030</v>
      </c>
      <c r="C193" s="135">
        <v>2025</v>
      </c>
      <c r="D193" s="119">
        <v>47.7</v>
      </c>
    </row>
    <row r="194" spans="2:10">
      <c r="B194" s="52" t="s">
        <v>1031</v>
      </c>
      <c r="C194" s="135">
        <v>2025</v>
      </c>
      <c r="D194" s="119">
        <v>47.2</v>
      </c>
    </row>
    <row r="195" spans="2:10">
      <c r="B195" s="52" t="s">
        <v>1026</v>
      </c>
      <c r="C195" s="135">
        <v>2030</v>
      </c>
      <c r="D195" s="119">
        <v>64.7</v>
      </c>
    </row>
    <row r="196" spans="2:10">
      <c r="B196" s="52" t="s">
        <v>1027</v>
      </c>
      <c r="C196" s="135">
        <v>2030</v>
      </c>
      <c r="D196" s="119">
        <v>59.4</v>
      </c>
    </row>
    <row r="197" spans="2:10">
      <c r="B197" s="52" t="s">
        <v>1028</v>
      </c>
      <c r="C197" s="135">
        <v>2030</v>
      </c>
      <c r="D197" s="119">
        <v>55.5</v>
      </c>
    </row>
    <row r="198" spans="2:10">
      <c r="B198" s="52" t="s">
        <v>1029</v>
      </c>
      <c r="C198" s="135">
        <v>2030</v>
      </c>
      <c r="D198" s="119">
        <v>53.4</v>
      </c>
    </row>
    <row r="199" spans="2:10">
      <c r="B199" s="52" t="s">
        <v>1030</v>
      </c>
      <c r="C199" s="135">
        <v>2030</v>
      </c>
      <c r="D199" s="119">
        <v>41.8</v>
      </c>
    </row>
    <row r="200" spans="2:10">
      <c r="B200" s="52" t="s">
        <v>1031</v>
      </c>
      <c r="C200" s="135">
        <v>2030</v>
      </c>
      <c r="D200" s="119">
        <v>38.799999999999997</v>
      </c>
    </row>
    <row r="201" spans="2:10">
      <c r="B201" s="52"/>
      <c r="C201" s="52"/>
      <c r="D201" s="52"/>
    </row>
    <row r="202" spans="2:10">
      <c r="B202" s="167"/>
      <c r="C202" s="168"/>
    </row>
    <row r="203" spans="2:10">
      <c r="B203" s="59" t="s">
        <v>204</v>
      </c>
      <c r="C203" s="52" t="s">
        <v>197</v>
      </c>
    </row>
    <row r="204" spans="2:10" ht="25.5" customHeight="1">
      <c r="B204" s="59" t="s">
        <v>205</v>
      </c>
      <c r="C204" s="186" t="s">
        <v>1032</v>
      </c>
      <c r="D204" s="186"/>
      <c r="E204" s="186"/>
      <c r="F204" s="186"/>
      <c r="G204" s="186"/>
      <c r="H204" s="186"/>
      <c r="I204" s="186"/>
      <c r="J204" s="186"/>
    </row>
    <row r="205" spans="2:10">
      <c r="B205" s="59" t="s">
        <v>207</v>
      </c>
      <c r="C205" s="60">
        <v>96</v>
      </c>
    </row>
    <row r="206" spans="2:10">
      <c r="B206" s="59"/>
      <c r="C206" s="60"/>
    </row>
    <row r="207" spans="2:10">
      <c r="B207" s="59" t="s">
        <v>1024</v>
      </c>
      <c r="C207" s="63" t="s">
        <v>238</v>
      </c>
      <c r="D207" s="63" t="s">
        <v>1033</v>
      </c>
      <c r="G207" s="155"/>
    </row>
    <row r="208" spans="2:10">
      <c r="B208" s="60" t="s">
        <v>1034</v>
      </c>
      <c r="C208" s="114" t="s">
        <v>1035</v>
      </c>
      <c r="D208" s="135">
        <v>31.7</v>
      </c>
    </row>
    <row r="209" spans="2:10">
      <c r="B209" s="60" t="s">
        <v>1036</v>
      </c>
      <c r="C209" s="114" t="s">
        <v>1035</v>
      </c>
      <c r="D209" s="135">
        <v>31.7</v>
      </c>
    </row>
    <row r="210" spans="2:10">
      <c r="B210" s="60" t="s">
        <v>1037</v>
      </c>
      <c r="C210" s="114" t="s">
        <v>1035</v>
      </c>
      <c r="D210" s="135">
        <v>31.7</v>
      </c>
    </row>
    <row r="211" spans="2:10">
      <c r="B211" s="60" t="s">
        <v>1034</v>
      </c>
      <c r="C211" s="114" t="s">
        <v>1038</v>
      </c>
      <c r="D211" s="135">
        <v>31.9</v>
      </c>
    </row>
    <row r="212" spans="2:10">
      <c r="B212" s="60" t="s">
        <v>1036</v>
      </c>
      <c r="C212" s="114" t="s">
        <v>1038</v>
      </c>
      <c r="D212" s="135">
        <v>34.700000000000003</v>
      </c>
    </row>
    <row r="213" spans="2:10">
      <c r="B213" s="60" t="s">
        <v>1037</v>
      </c>
      <c r="C213" s="114" t="s">
        <v>1038</v>
      </c>
      <c r="D213" s="135">
        <v>38.1</v>
      </c>
    </row>
    <row r="216" spans="2:10">
      <c r="B216" s="59" t="s">
        <v>204</v>
      </c>
      <c r="C216" s="52" t="s">
        <v>198</v>
      </c>
    </row>
    <row r="217" spans="2:10" s="124" customFormat="1" ht="25.5" customHeight="1">
      <c r="B217" s="58" t="s">
        <v>205</v>
      </c>
      <c r="C217" s="185" t="s">
        <v>1032</v>
      </c>
      <c r="D217" s="185"/>
      <c r="E217" s="185"/>
      <c r="F217" s="185"/>
      <c r="G217" s="185"/>
      <c r="H217" s="185"/>
      <c r="I217" s="185"/>
      <c r="J217" s="185"/>
    </row>
    <row r="218" spans="2:10">
      <c r="B218" s="59" t="s">
        <v>207</v>
      </c>
      <c r="C218" s="60">
        <v>96</v>
      </c>
    </row>
    <row r="219" spans="2:10">
      <c r="B219" s="164"/>
    </row>
    <row r="220" spans="2:10">
      <c r="B220" s="59" t="s">
        <v>1024</v>
      </c>
      <c r="C220" s="63" t="s">
        <v>238</v>
      </c>
      <c r="D220" s="63" t="s">
        <v>1039</v>
      </c>
      <c r="G220" s="155"/>
    </row>
    <row r="221" spans="2:10">
      <c r="B221" s="60" t="s">
        <v>1034</v>
      </c>
      <c r="C221" s="114" t="s">
        <v>1035</v>
      </c>
      <c r="D221" s="135">
        <v>73.599999999999994</v>
      </c>
    </row>
    <row r="222" spans="2:10">
      <c r="B222" s="60" t="s">
        <v>1036</v>
      </c>
      <c r="C222" s="114" t="s">
        <v>1035</v>
      </c>
      <c r="D222" s="135">
        <v>73.599999999999994</v>
      </c>
    </row>
    <row r="223" spans="2:10">
      <c r="B223" s="60" t="s">
        <v>1037</v>
      </c>
      <c r="C223" s="114" t="s">
        <v>1035</v>
      </c>
      <c r="D223" s="135">
        <v>73.599999999999994</v>
      </c>
    </row>
    <row r="224" spans="2:10">
      <c r="B224" s="60" t="s">
        <v>1034</v>
      </c>
      <c r="C224" s="114" t="s">
        <v>1038</v>
      </c>
      <c r="D224" s="135">
        <v>76.599999999999994</v>
      </c>
    </row>
    <row r="225" spans="2:10">
      <c r="B225" s="60" t="s">
        <v>1036</v>
      </c>
      <c r="C225" s="114" t="s">
        <v>1038</v>
      </c>
      <c r="D225" s="135">
        <v>79.8</v>
      </c>
    </row>
    <row r="226" spans="2:10">
      <c r="B226" s="60" t="s">
        <v>1037</v>
      </c>
      <c r="C226" s="114" t="s">
        <v>1038</v>
      </c>
      <c r="D226" s="135">
        <v>83.6</v>
      </c>
    </row>
    <row r="229" spans="2:10" s="127" customFormat="1" ht="25.5" customHeight="1">
      <c r="B229" s="91" t="s">
        <v>204</v>
      </c>
      <c r="C229" s="188" t="s">
        <v>200</v>
      </c>
      <c r="D229" s="188"/>
      <c r="E229" s="188"/>
      <c r="F229" s="188"/>
      <c r="G229" s="188"/>
      <c r="H229" s="188"/>
      <c r="I229" s="188"/>
      <c r="J229" s="188"/>
    </row>
    <row r="230" spans="2:10">
      <c r="B230" s="59" t="s">
        <v>205</v>
      </c>
      <c r="C230" s="60" t="s">
        <v>1040</v>
      </c>
    </row>
    <row r="231" spans="2:10">
      <c r="B231" s="59" t="s">
        <v>207</v>
      </c>
      <c r="C231" s="60">
        <v>97</v>
      </c>
    </row>
    <row r="232" spans="2:10">
      <c r="B232" s="115"/>
    </row>
    <row r="233" spans="2:10">
      <c r="B233" s="59" t="s">
        <v>289</v>
      </c>
      <c r="C233" s="63" t="s">
        <v>306</v>
      </c>
      <c r="D233" s="63" t="s">
        <v>1041</v>
      </c>
      <c r="F233" s="155"/>
    </row>
    <row r="234" spans="2:10">
      <c r="B234" s="52" t="s">
        <v>213</v>
      </c>
      <c r="C234" s="135">
        <v>2000</v>
      </c>
      <c r="D234" s="169">
        <v>2.4</v>
      </c>
    </row>
    <row r="235" spans="2:10">
      <c r="B235" s="52" t="s">
        <v>1042</v>
      </c>
      <c r="C235" s="135">
        <v>2000</v>
      </c>
      <c r="D235" s="169">
        <v>1.2</v>
      </c>
    </row>
    <row r="236" spans="2:10">
      <c r="B236" s="52" t="s">
        <v>259</v>
      </c>
      <c r="C236" s="135">
        <v>2000</v>
      </c>
      <c r="D236" s="169">
        <v>0.7</v>
      </c>
    </row>
    <row r="237" spans="2:10">
      <c r="B237" s="52" t="s">
        <v>260</v>
      </c>
      <c r="C237" s="135">
        <v>2000</v>
      </c>
      <c r="D237" s="169">
        <v>0.9</v>
      </c>
    </row>
    <row r="238" spans="2:10">
      <c r="B238" s="52" t="s">
        <v>213</v>
      </c>
      <c r="C238" s="135">
        <v>2020</v>
      </c>
      <c r="D238" s="169">
        <v>3.5</v>
      </c>
    </row>
    <row r="239" spans="2:10">
      <c r="B239" s="52" t="s">
        <v>1042</v>
      </c>
      <c r="C239" s="135">
        <v>2020</v>
      </c>
      <c r="D239" s="169">
        <v>2.1</v>
      </c>
    </row>
    <row r="240" spans="2:10">
      <c r="B240" s="52" t="s">
        <v>259</v>
      </c>
      <c r="C240" s="135">
        <v>2020</v>
      </c>
      <c r="D240" s="169">
        <v>1.3</v>
      </c>
    </row>
    <row r="241" spans="2:10">
      <c r="B241" s="52" t="s">
        <v>260</v>
      </c>
      <c r="C241" s="135">
        <v>2020</v>
      </c>
      <c r="D241" s="169">
        <v>1.6</v>
      </c>
    </row>
    <row r="242" spans="2:10">
      <c r="B242" s="52" t="s">
        <v>213</v>
      </c>
      <c r="C242" s="135">
        <v>2050</v>
      </c>
      <c r="D242" s="169">
        <v>6.5</v>
      </c>
    </row>
    <row r="243" spans="2:10">
      <c r="B243" s="52" t="s">
        <v>1042</v>
      </c>
      <c r="C243" s="135">
        <v>2050</v>
      </c>
      <c r="D243" s="169">
        <v>3.9</v>
      </c>
    </row>
    <row r="244" spans="2:10">
      <c r="B244" s="52" t="s">
        <v>259</v>
      </c>
      <c r="C244" s="135">
        <v>2050</v>
      </c>
      <c r="D244" s="169">
        <v>2.4</v>
      </c>
    </row>
    <row r="245" spans="2:10">
      <c r="B245" s="52" t="s">
        <v>260</v>
      </c>
      <c r="C245" s="135">
        <v>2050</v>
      </c>
      <c r="D245" s="169">
        <v>2.9</v>
      </c>
    </row>
    <row r="246" spans="2:10">
      <c r="B246" s="52" t="s">
        <v>213</v>
      </c>
      <c r="C246" s="135">
        <v>2080</v>
      </c>
      <c r="D246" s="169">
        <v>10.6</v>
      </c>
    </row>
    <row r="247" spans="2:10">
      <c r="B247" s="52" t="s">
        <v>1042</v>
      </c>
      <c r="C247" s="135">
        <v>2080</v>
      </c>
      <c r="D247" s="169">
        <v>6.7</v>
      </c>
    </row>
    <row r="248" spans="2:10">
      <c r="B248" s="52" t="s">
        <v>259</v>
      </c>
      <c r="C248" s="135">
        <v>2080</v>
      </c>
      <c r="D248" s="169">
        <v>4.4000000000000004</v>
      </c>
    </row>
    <row r="249" spans="2:10">
      <c r="B249" s="52" t="s">
        <v>260</v>
      </c>
      <c r="C249" s="135">
        <v>2080</v>
      </c>
      <c r="D249" s="169">
        <v>4.9000000000000004</v>
      </c>
    </row>
    <row r="252" spans="2:10" s="124" customFormat="1" ht="25.5" customHeight="1">
      <c r="B252" s="58" t="s">
        <v>204</v>
      </c>
      <c r="C252" s="188" t="s">
        <v>201</v>
      </c>
      <c r="D252" s="188"/>
      <c r="E252" s="188"/>
      <c r="F252" s="188"/>
      <c r="G252" s="188"/>
      <c r="H252" s="188"/>
      <c r="I252" s="188"/>
      <c r="J252" s="188"/>
    </row>
    <row r="253" spans="2:10">
      <c r="B253" s="59" t="s">
        <v>205</v>
      </c>
      <c r="C253" s="60" t="s">
        <v>1040</v>
      </c>
    </row>
    <row r="254" spans="2:10">
      <c r="B254" s="59" t="s">
        <v>207</v>
      </c>
      <c r="C254" s="60">
        <v>97</v>
      </c>
    </row>
    <row r="255" spans="2:10">
      <c r="B255" s="164"/>
    </row>
    <row r="256" spans="2:10">
      <c r="B256" s="59" t="s">
        <v>289</v>
      </c>
      <c r="C256" s="63" t="s">
        <v>306</v>
      </c>
      <c r="D256" s="63" t="s">
        <v>1041</v>
      </c>
      <c r="F256" s="155"/>
    </row>
    <row r="257" spans="2:4">
      <c r="B257" s="52" t="s">
        <v>213</v>
      </c>
      <c r="C257" s="135">
        <v>2000</v>
      </c>
      <c r="D257" s="119">
        <v>83.9</v>
      </c>
    </row>
    <row r="258" spans="2:4">
      <c r="B258" s="52" t="s">
        <v>1042</v>
      </c>
      <c r="C258" s="135">
        <v>2000</v>
      </c>
      <c r="D258" s="119">
        <v>60.4</v>
      </c>
    </row>
    <row r="259" spans="2:4">
      <c r="B259" s="52" t="s">
        <v>259</v>
      </c>
      <c r="C259" s="135">
        <v>2000</v>
      </c>
      <c r="D259" s="119">
        <v>55.6</v>
      </c>
    </row>
    <row r="260" spans="2:4">
      <c r="B260" s="52" t="s">
        <v>260</v>
      </c>
      <c r="C260" s="135">
        <v>2000</v>
      </c>
      <c r="D260" s="119">
        <v>46.7</v>
      </c>
    </row>
    <row r="261" spans="2:4">
      <c r="B261" s="52" t="s">
        <v>213</v>
      </c>
      <c r="C261" s="135">
        <v>2020</v>
      </c>
      <c r="D261" s="119">
        <v>76.099999999999994</v>
      </c>
    </row>
    <row r="262" spans="2:4">
      <c r="B262" s="52" t="s">
        <v>1042</v>
      </c>
      <c r="C262" s="135">
        <v>2020</v>
      </c>
      <c r="D262" s="119">
        <v>53.9</v>
      </c>
    </row>
    <row r="263" spans="2:4">
      <c r="B263" s="52" t="s">
        <v>259</v>
      </c>
      <c r="C263" s="135">
        <v>2020</v>
      </c>
      <c r="D263" s="119">
        <v>49.3</v>
      </c>
    </row>
    <row r="264" spans="2:4">
      <c r="B264" s="52" t="s">
        <v>260</v>
      </c>
      <c r="C264" s="135">
        <v>2020</v>
      </c>
      <c r="D264" s="119">
        <v>41.5</v>
      </c>
    </row>
    <row r="265" spans="2:4">
      <c r="B265" s="52" t="s">
        <v>213</v>
      </c>
      <c r="C265" s="135">
        <v>2050</v>
      </c>
      <c r="D265" s="119">
        <v>61.1</v>
      </c>
    </row>
    <row r="266" spans="2:4">
      <c r="B266" s="52" t="s">
        <v>1042</v>
      </c>
      <c r="C266" s="135">
        <v>2050</v>
      </c>
      <c r="D266" s="119">
        <v>44.1</v>
      </c>
    </row>
    <row r="267" spans="2:4">
      <c r="B267" s="52" t="s">
        <v>259</v>
      </c>
      <c r="C267" s="135">
        <v>2050</v>
      </c>
      <c r="D267" s="119">
        <v>40.799999999999997</v>
      </c>
    </row>
    <row r="268" spans="2:4">
      <c r="B268" s="52" t="s">
        <v>260</v>
      </c>
      <c r="C268" s="135">
        <v>2050</v>
      </c>
      <c r="D268" s="119">
        <v>34.1</v>
      </c>
    </row>
    <row r="269" spans="2:4">
      <c r="B269" s="52" t="s">
        <v>213</v>
      </c>
      <c r="C269" s="135">
        <v>2080</v>
      </c>
      <c r="D269" s="119">
        <v>48.7</v>
      </c>
    </row>
    <row r="270" spans="2:4">
      <c r="B270" s="52" t="s">
        <v>1042</v>
      </c>
      <c r="C270" s="135">
        <v>2080</v>
      </c>
      <c r="D270" s="119">
        <v>35</v>
      </c>
    </row>
    <row r="271" spans="2:4">
      <c r="B271" s="52" t="s">
        <v>259</v>
      </c>
      <c r="C271" s="135">
        <v>2080</v>
      </c>
      <c r="D271" s="119">
        <v>31.2</v>
      </c>
    </row>
    <row r="272" spans="2:4">
      <c r="B272" s="52" t="s">
        <v>260</v>
      </c>
      <c r="C272" s="135">
        <v>2080</v>
      </c>
      <c r="D272" s="119">
        <v>26.5</v>
      </c>
    </row>
    <row r="275" spans="2:3">
      <c r="B275" s="59" t="s">
        <v>204</v>
      </c>
      <c r="C275" s="52" t="s">
        <v>203</v>
      </c>
    </row>
    <row r="276" spans="2:3">
      <c r="B276" s="59" t="s">
        <v>205</v>
      </c>
      <c r="C276" s="60" t="s">
        <v>1043</v>
      </c>
    </row>
    <row r="277" spans="2:3">
      <c r="B277" s="59" t="s">
        <v>207</v>
      </c>
      <c r="C277" s="60">
        <v>98</v>
      </c>
    </row>
    <row r="278" spans="2:3">
      <c r="B278" s="164"/>
    </row>
    <row r="279" spans="2:3">
      <c r="B279" s="59" t="s">
        <v>306</v>
      </c>
      <c r="C279" s="63" t="s">
        <v>212</v>
      </c>
    </row>
    <row r="280" spans="2:3">
      <c r="B280" s="139">
        <v>2009</v>
      </c>
      <c r="C280" s="141">
        <v>10</v>
      </c>
    </row>
    <row r="281" spans="2:3">
      <c r="B281" s="139">
        <v>2010</v>
      </c>
      <c r="C281" s="141">
        <v>9</v>
      </c>
    </row>
    <row r="282" spans="2:3">
      <c r="B282" s="139">
        <v>2011</v>
      </c>
      <c r="C282" s="141">
        <v>9</v>
      </c>
    </row>
    <row r="283" spans="2:3">
      <c r="B283" s="139">
        <v>2012</v>
      </c>
      <c r="C283" s="141">
        <v>12</v>
      </c>
    </row>
    <row r="284" spans="2:3">
      <c r="B284" s="139">
        <v>2013</v>
      </c>
      <c r="C284" s="141">
        <v>18</v>
      </c>
    </row>
    <row r="285" spans="2:3">
      <c r="B285" s="139">
        <v>2014</v>
      </c>
      <c r="C285" s="141">
        <v>19</v>
      </c>
    </row>
    <row r="286" spans="2:3">
      <c r="B286" s="139">
        <v>2015</v>
      </c>
      <c r="C286" s="141">
        <v>23</v>
      </c>
    </row>
    <row r="287" spans="2:3">
      <c r="B287" s="139">
        <v>2016</v>
      </c>
      <c r="C287" s="141">
        <v>46</v>
      </c>
    </row>
  </sheetData>
  <mergeCells count="4">
    <mergeCell ref="C204:J204"/>
    <mergeCell ref="C217:J217"/>
    <mergeCell ref="C229:J229"/>
    <mergeCell ref="C252:J252"/>
  </mergeCells>
  <conditionalFormatting sqref="H14:H181">
    <cfRule type="containsText" dxfId="6" priority="8" operator="containsText" text="true">
      <formula>NOT(ISERROR(SEARCH("true",H14)))</formula>
    </cfRule>
  </conditionalFormatting>
  <conditionalFormatting sqref="J189:J200">
    <cfRule type="containsText" dxfId="5" priority="7" operator="containsText" text="true">
      <formula>NOT(ISERROR(SEARCH("true",J189)))</formula>
    </cfRule>
  </conditionalFormatting>
  <conditionalFormatting sqref="J208:J213">
    <cfRule type="containsText" dxfId="4" priority="5" operator="containsText" text="true">
      <formula>NOT(ISERROR(SEARCH("true",J208)))</formula>
    </cfRule>
  </conditionalFormatting>
  <conditionalFormatting sqref="J221:J226">
    <cfRule type="containsText" dxfId="3" priority="4" operator="containsText" text="true">
      <formula>NOT(ISERROR(SEARCH("true",J221)))</formula>
    </cfRule>
  </conditionalFormatting>
  <conditionalFormatting sqref="I234:I249">
    <cfRule type="containsText" dxfId="2" priority="3" operator="containsText" text="true">
      <formula>NOT(ISERROR(SEARCH("true",I234)))</formula>
    </cfRule>
  </conditionalFormatting>
  <conditionalFormatting sqref="I257:I272">
    <cfRule type="containsText" dxfId="1" priority="2" operator="containsText" text="true">
      <formula>NOT(ISERROR(SEARCH("true",I257)))</formula>
    </cfRule>
  </conditionalFormatting>
  <conditionalFormatting sqref="G280:G287">
    <cfRule type="containsText" dxfId="0" priority="1" operator="containsText" text="true">
      <formula>NOT(ISERROR(SEARCH("true",G280)))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H113"/>
  <sheetViews>
    <sheetView showGridLines="0" showRowColHeaders="0" zoomScaleNormal="100" workbookViewId="0">
      <selection activeCell="AF214" sqref="AF214"/>
    </sheetView>
  </sheetViews>
  <sheetFormatPr defaultRowHeight="14.25"/>
  <cols>
    <col min="1" max="1" width="3.28515625" style="2" customWidth="1"/>
    <col min="2" max="2" width="5.5703125" style="11" customWidth="1"/>
    <col min="3" max="3" width="22.7109375" style="11" customWidth="1"/>
    <col min="4" max="4" width="95.7109375" style="32" bestFit="1" customWidth="1"/>
    <col min="5" max="5" width="23.5703125" style="11" customWidth="1"/>
    <col min="6" max="6" width="16.42578125" style="11" bestFit="1" customWidth="1"/>
    <col min="7" max="7" width="15" style="11" bestFit="1" customWidth="1"/>
    <col min="8" max="9" width="23.85546875" style="2" customWidth="1"/>
    <col min="10" max="16384" width="9.140625" style="2"/>
  </cols>
  <sheetData>
    <row r="1" spans="2:4">
      <c r="B1" s="12"/>
      <c r="C1" s="12"/>
      <c r="D1" s="31"/>
    </row>
    <row r="2" spans="2:4">
      <c r="B2" s="12"/>
      <c r="C2" s="12"/>
      <c r="D2" s="31"/>
    </row>
    <row r="3" spans="2:4">
      <c r="B3" s="12"/>
      <c r="C3" s="12"/>
      <c r="D3" s="31"/>
    </row>
    <row r="4" spans="2:4">
      <c r="B4" s="12"/>
      <c r="C4" s="12"/>
      <c r="D4" s="31"/>
    </row>
    <row r="5" spans="2:4">
      <c r="B5" s="12"/>
      <c r="C5" s="12"/>
      <c r="D5" s="31"/>
    </row>
    <row r="6" spans="2:4">
      <c r="B6" s="12"/>
      <c r="C6" s="12"/>
      <c r="D6" s="31"/>
    </row>
    <row r="7" spans="2:4" ht="18">
      <c r="B7" s="37" t="s">
        <v>26</v>
      </c>
    </row>
    <row r="9" spans="2:4">
      <c r="C9" s="38" t="s">
        <v>27</v>
      </c>
    </row>
    <row r="10" spans="2:4">
      <c r="C10" s="53" t="s">
        <v>28</v>
      </c>
      <c r="D10" s="41" t="s">
        <v>29</v>
      </c>
    </row>
    <row r="11" spans="2:4">
      <c r="C11" s="53" t="s">
        <v>30</v>
      </c>
      <c r="D11" s="41" t="s">
        <v>31</v>
      </c>
    </row>
    <row r="12" spans="2:4" ht="25.5">
      <c r="C12" s="53" t="s">
        <v>30</v>
      </c>
      <c r="D12" s="41" t="s">
        <v>32</v>
      </c>
    </row>
    <row r="13" spans="2:4" ht="25.5">
      <c r="C13" s="53" t="s">
        <v>33</v>
      </c>
      <c r="D13" s="42" t="str">
        <f>Demography!C212</f>
        <v>Population projections by broad age group, absolute (count) and relative (percentage) change since 2016, Wales, 2039</v>
      </c>
    </row>
    <row r="14" spans="2:4">
      <c r="C14" s="43"/>
      <c r="D14" s="42"/>
    </row>
    <row r="15" spans="2:4">
      <c r="C15" s="38" t="s">
        <v>34</v>
      </c>
      <c r="D15" s="42"/>
    </row>
    <row r="16" spans="2:4" ht="25.5">
      <c r="C16" s="53" t="s">
        <v>35</v>
      </c>
      <c r="D16" s="41" t="s">
        <v>36</v>
      </c>
    </row>
    <row r="17" spans="3:8">
      <c r="C17" s="53" t="s">
        <v>37</v>
      </c>
      <c r="D17" s="41" t="s">
        <v>38</v>
      </c>
    </row>
    <row r="18" spans="3:8" ht="25.5">
      <c r="C18" s="53" t="s">
        <v>39</v>
      </c>
      <c r="D18" s="41" t="s">
        <v>40</v>
      </c>
    </row>
    <row r="19" spans="3:8">
      <c r="C19" s="40"/>
      <c r="D19" s="39"/>
    </row>
    <row r="20" spans="3:8">
      <c r="C20" s="38" t="s">
        <v>41</v>
      </c>
      <c r="D20" s="39"/>
    </row>
    <row r="21" spans="3:8">
      <c r="C21" s="53" t="s">
        <v>42</v>
      </c>
      <c r="D21" s="42" t="s">
        <v>43</v>
      </c>
    </row>
    <row r="22" spans="3:8">
      <c r="C22" s="53" t="s">
        <v>44</v>
      </c>
      <c r="D22" s="55" t="s">
        <v>45</v>
      </c>
    </row>
    <row r="23" spans="3:8">
      <c r="C23" s="53" t="s">
        <v>46</v>
      </c>
      <c r="D23" s="55" t="s">
        <v>47</v>
      </c>
    </row>
    <row r="24" spans="3:8" ht="25.5">
      <c r="C24" s="53" t="s">
        <v>48</v>
      </c>
      <c r="D24" s="55" t="s">
        <v>49</v>
      </c>
    </row>
    <row r="25" spans="3:8" ht="25.5">
      <c r="C25" s="53" t="s">
        <v>48</v>
      </c>
      <c r="D25" s="55" t="s">
        <v>50</v>
      </c>
      <c r="F25" s="47"/>
    </row>
    <row r="26" spans="3:8" ht="25.5">
      <c r="C26" s="53" t="s">
        <v>51</v>
      </c>
      <c r="D26" s="55" t="s">
        <v>52</v>
      </c>
    </row>
    <row r="27" spans="3:8" ht="15">
      <c r="C27" s="53" t="s">
        <v>53</v>
      </c>
      <c r="D27" s="55" t="s">
        <v>54</v>
      </c>
      <c r="F27" s="47"/>
      <c r="H27" s="33"/>
    </row>
    <row r="28" spans="3:8" ht="25.5">
      <c r="C28" s="53" t="s">
        <v>55</v>
      </c>
      <c r="D28" s="55" t="s">
        <v>56</v>
      </c>
      <c r="F28" s="47"/>
    </row>
    <row r="29" spans="3:8" ht="25.5">
      <c r="C29" s="53" t="s">
        <v>57</v>
      </c>
      <c r="D29" s="55" t="s">
        <v>58</v>
      </c>
    </row>
    <row r="30" spans="3:8">
      <c r="C30" s="53" t="s">
        <v>59</v>
      </c>
      <c r="D30" s="55" t="s">
        <v>60</v>
      </c>
    </row>
    <row r="31" spans="3:8" ht="25.5">
      <c r="C31" s="53" t="s">
        <v>61</v>
      </c>
      <c r="D31" s="55" t="s">
        <v>62</v>
      </c>
    </row>
    <row r="32" spans="3:8" ht="25.5">
      <c r="C32" s="53" t="s">
        <v>63</v>
      </c>
      <c r="D32" s="55" t="s">
        <v>64</v>
      </c>
    </row>
    <row r="33" spans="3:6">
      <c r="C33" s="53" t="s">
        <v>65</v>
      </c>
      <c r="D33" s="55" t="s">
        <v>66</v>
      </c>
    </row>
    <row r="34" spans="3:6" ht="25.5">
      <c r="C34" s="53" t="s">
        <v>67</v>
      </c>
      <c r="D34" s="55" t="s">
        <v>68</v>
      </c>
    </row>
    <row r="35" spans="3:6" ht="25.5">
      <c r="C35" s="53" t="s">
        <v>69</v>
      </c>
      <c r="D35" s="55" t="s">
        <v>70</v>
      </c>
    </row>
    <row r="36" spans="3:6" ht="38.25">
      <c r="C36" s="53" t="s">
        <v>71</v>
      </c>
      <c r="D36" s="55" t="s">
        <v>72</v>
      </c>
    </row>
    <row r="37" spans="3:6" ht="25.5">
      <c r="C37" s="53" t="s">
        <v>73</v>
      </c>
      <c r="D37" s="55" t="s">
        <v>74</v>
      </c>
    </row>
    <row r="38" spans="3:6" ht="25.5">
      <c r="C38" s="53" t="s">
        <v>75</v>
      </c>
      <c r="D38" s="55" t="s">
        <v>76</v>
      </c>
    </row>
    <row r="39" spans="3:6" ht="25.5">
      <c r="C39" s="53" t="s">
        <v>77</v>
      </c>
      <c r="D39" s="55" t="s">
        <v>78</v>
      </c>
    </row>
    <row r="40" spans="3:6" ht="25.5">
      <c r="C40" s="53" t="s">
        <v>79</v>
      </c>
      <c r="D40" s="55" t="s">
        <v>80</v>
      </c>
    </row>
    <row r="41" spans="3:6" ht="25.5">
      <c r="C41" s="53" t="s">
        <v>81</v>
      </c>
      <c r="D41" s="55" t="s">
        <v>82</v>
      </c>
    </row>
    <row r="42" spans="3:6">
      <c r="C42" s="40"/>
      <c r="D42" s="39"/>
    </row>
    <row r="43" spans="3:6">
      <c r="C43" s="56" t="s">
        <v>83</v>
      </c>
      <c r="D43" s="39"/>
    </row>
    <row r="44" spans="3:6" ht="25.5">
      <c r="C44" s="53" t="s">
        <v>84</v>
      </c>
      <c r="D44" s="55" t="s">
        <v>85</v>
      </c>
      <c r="F44" s="47"/>
    </row>
    <row r="45" spans="3:6" ht="25.5">
      <c r="C45" s="53" t="s">
        <v>86</v>
      </c>
      <c r="D45" s="55" t="s">
        <v>87</v>
      </c>
    </row>
    <row r="46" spans="3:6" ht="25.5">
      <c r="C46" s="53" t="s">
        <v>88</v>
      </c>
      <c r="D46" s="55" t="s">
        <v>89</v>
      </c>
    </row>
    <row r="47" spans="3:6" ht="25.5">
      <c r="C47" s="53" t="s">
        <v>90</v>
      </c>
      <c r="D47" s="55" t="s">
        <v>91</v>
      </c>
    </row>
    <row r="48" spans="3:6" ht="25.5">
      <c r="C48" s="53" t="s">
        <v>92</v>
      </c>
      <c r="D48" s="55" t="s">
        <v>93</v>
      </c>
    </row>
    <row r="49" spans="3:6" ht="25.5">
      <c r="C49" s="53" t="s">
        <v>94</v>
      </c>
      <c r="D49" s="55" t="s">
        <v>95</v>
      </c>
    </row>
    <row r="50" spans="3:6" ht="25.5">
      <c r="C50" s="53" t="s">
        <v>96</v>
      </c>
      <c r="D50" s="55" t="s">
        <v>97</v>
      </c>
    </row>
    <row r="51" spans="3:6" ht="25.5">
      <c r="C51" s="53" t="s">
        <v>98</v>
      </c>
      <c r="D51" s="55" t="s">
        <v>99</v>
      </c>
    </row>
    <row r="52" spans="3:6" ht="25.5">
      <c r="C52" s="53" t="s">
        <v>100</v>
      </c>
      <c r="D52" s="55" t="s">
        <v>101</v>
      </c>
    </row>
    <row r="53" spans="3:6" ht="25.5">
      <c r="C53" s="53" t="s">
        <v>102</v>
      </c>
      <c r="D53" s="55" t="s">
        <v>103</v>
      </c>
      <c r="F53" s="47"/>
    </row>
    <row r="54" spans="3:6" ht="25.5">
      <c r="C54" s="53" t="s">
        <v>104</v>
      </c>
      <c r="D54" s="55" t="s">
        <v>105</v>
      </c>
    </row>
    <row r="55" spans="3:6" ht="25.5">
      <c r="C55" s="53" t="s">
        <v>106</v>
      </c>
      <c r="D55" s="55" t="s">
        <v>107</v>
      </c>
    </row>
    <row r="56" spans="3:6" ht="25.5">
      <c r="C56" s="53" t="s">
        <v>108</v>
      </c>
      <c r="D56" s="55" t="s">
        <v>109</v>
      </c>
    </row>
    <row r="57" spans="3:6" ht="25.5">
      <c r="C57" s="53" t="s">
        <v>110</v>
      </c>
      <c r="D57" s="55" t="s">
        <v>111</v>
      </c>
      <c r="F57" s="47"/>
    </row>
    <row r="58" spans="3:6" ht="25.5">
      <c r="C58" s="53" t="s">
        <v>112</v>
      </c>
      <c r="D58" s="55" t="s">
        <v>113</v>
      </c>
    </row>
    <row r="59" spans="3:6" ht="25.5">
      <c r="C59" s="53" t="s">
        <v>114</v>
      </c>
      <c r="D59" s="55" t="s">
        <v>115</v>
      </c>
    </row>
    <row r="60" spans="3:6" ht="25.5">
      <c r="C60" s="53" t="s">
        <v>116</v>
      </c>
      <c r="D60" s="55" t="s">
        <v>117</v>
      </c>
      <c r="F60" s="47"/>
    </row>
    <row r="61" spans="3:6" ht="25.5">
      <c r="C61" s="53" t="s">
        <v>118</v>
      </c>
      <c r="D61" s="55" t="s">
        <v>119</v>
      </c>
    </row>
    <row r="62" spans="3:6" ht="25.5">
      <c r="C62" s="53" t="s">
        <v>120</v>
      </c>
      <c r="D62" s="55" t="s">
        <v>121</v>
      </c>
    </row>
    <row r="63" spans="3:6">
      <c r="C63" s="40"/>
      <c r="D63" s="39"/>
    </row>
    <row r="64" spans="3:6">
      <c r="C64" s="38" t="s">
        <v>122</v>
      </c>
      <c r="D64" s="39"/>
    </row>
    <row r="65" spans="3:6">
      <c r="C65" s="53" t="s">
        <v>123</v>
      </c>
      <c r="D65" s="41" t="s">
        <v>124</v>
      </c>
    </row>
    <row r="66" spans="3:6">
      <c r="C66" s="53" t="s">
        <v>125</v>
      </c>
      <c r="D66" s="41" t="s">
        <v>126</v>
      </c>
    </row>
    <row r="67" spans="3:6">
      <c r="C67" s="53" t="s">
        <v>125</v>
      </c>
      <c r="D67" s="41" t="s">
        <v>127</v>
      </c>
    </row>
    <row r="68" spans="3:6">
      <c r="C68" s="53" t="s">
        <v>128</v>
      </c>
      <c r="D68" s="41" t="s">
        <v>129</v>
      </c>
    </row>
    <row r="69" spans="3:6" ht="25.5">
      <c r="C69" s="53" t="s">
        <v>130</v>
      </c>
      <c r="D69" s="41" t="s">
        <v>131</v>
      </c>
    </row>
    <row r="70" spans="3:6" ht="25.5">
      <c r="C70" s="53" t="s">
        <v>132</v>
      </c>
      <c r="D70" s="41" t="s">
        <v>133</v>
      </c>
    </row>
    <row r="71" spans="3:6" ht="25.5">
      <c r="C71" s="53" t="s">
        <v>134</v>
      </c>
      <c r="D71" s="41" t="s">
        <v>135</v>
      </c>
    </row>
    <row r="72" spans="3:6" ht="25.5">
      <c r="C72" s="53" t="s">
        <v>136</v>
      </c>
      <c r="D72" s="41" t="s">
        <v>137</v>
      </c>
      <c r="F72" s="47"/>
    </row>
    <row r="73" spans="3:6" ht="25.5">
      <c r="C73" s="53" t="s">
        <v>138</v>
      </c>
      <c r="D73" s="41" t="s">
        <v>139</v>
      </c>
      <c r="F73" s="47"/>
    </row>
    <row r="74" spans="3:6" ht="25.5">
      <c r="C74" s="53" t="s">
        <v>140</v>
      </c>
      <c r="D74" s="41" t="s">
        <v>141</v>
      </c>
      <c r="F74" s="47"/>
    </row>
    <row r="75" spans="3:6" ht="25.5">
      <c r="C75" s="53" t="s">
        <v>142</v>
      </c>
      <c r="D75" s="41" t="s">
        <v>143</v>
      </c>
      <c r="F75" s="47"/>
    </row>
    <row r="76" spans="3:6" ht="25.5">
      <c r="C76" s="53" t="s">
        <v>144</v>
      </c>
      <c r="D76" s="41" t="s">
        <v>145</v>
      </c>
      <c r="F76" s="47"/>
    </row>
    <row r="77" spans="3:6" ht="25.5">
      <c r="C77" s="53" t="s">
        <v>146</v>
      </c>
      <c r="D77" s="41" t="s">
        <v>147</v>
      </c>
      <c r="F77" s="47"/>
    </row>
    <row r="78" spans="3:6">
      <c r="C78" s="40"/>
      <c r="D78" s="39"/>
    </row>
    <row r="79" spans="3:6">
      <c r="C79" s="38" t="s">
        <v>148</v>
      </c>
      <c r="D79" s="39"/>
    </row>
    <row r="80" spans="3:6">
      <c r="C80" s="53" t="s">
        <v>149</v>
      </c>
      <c r="D80" s="41" t="s">
        <v>150</v>
      </c>
    </row>
    <row r="81" spans="3:6" ht="25.5">
      <c r="C81" s="53" t="s">
        <v>151</v>
      </c>
      <c r="D81" s="41" t="s">
        <v>152</v>
      </c>
    </row>
    <row r="82" spans="3:6">
      <c r="C82" s="53" t="s">
        <v>153</v>
      </c>
      <c r="D82" s="41" t="s">
        <v>154</v>
      </c>
    </row>
    <row r="83" spans="3:6" ht="25.5">
      <c r="C83" s="53" t="s">
        <v>155</v>
      </c>
      <c r="D83" s="41" t="s">
        <v>156</v>
      </c>
    </row>
    <row r="84" spans="3:6" ht="25.5">
      <c r="C84" s="53" t="s">
        <v>157</v>
      </c>
      <c r="D84" s="41" t="s">
        <v>158</v>
      </c>
    </row>
    <row r="85" spans="3:6" ht="25.5">
      <c r="C85" s="53" t="s">
        <v>159</v>
      </c>
      <c r="D85" s="41" t="s">
        <v>160</v>
      </c>
    </row>
    <row r="86" spans="3:6" ht="25.5">
      <c r="C86" s="53" t="s">
        <v>161</v>
      </c>
      <c r="D86" s="41" t="s">
        <v>162</v>
      </c>
    </row>
    <row r="87" spans="3:6" ht="25.5">
      <c r="C87" s="53" t="s">
        <v>163</v>
      </c>
      <c r="D87" s="41" t="s">
        <v>164</v>
      </c>
    </row>
    <row r="88" spans="3:6" ht="25.5">
      <c r="C88" s="53" t="s">
        <v>165</v>
      </c>
      <c r="D88" s="41" t="s">
        <v>166</v>
      </c>
      <c r="F88" s="47"/>
    </row>
    <row r="89" spans="3:6">
      <c r="C89" s="53" t="s">
        <v>167</v>
      </c>
      <c r="D89" s="41" t="s">
        <v>168</v>
      </c>
    </row>
    <row r="90" spans="3:6">
      <c r="C90" s="53" t="s">
        <v>167</v>
      </c>
      <c r="D90" s="41" t="s">
        <v>169</v>
      </c>
    </row>
    <row r="91" spans="3:6">
      <c r="C91" s="53" t="s">
        <v>170</v>
      </c>
      <c r="D91" s="41" t="s">
        <v>171</v>
      </c>
    </row>
    <row r="92" spans="3:6">
      <c r="C92" s="53" t="s">
        <v>172</v>
      </c>
      <c r="D92" s="41" t="s">
        <v>173</v>
      </c>
    </row>
    <row r="93" spans="3:6" ht="25.5">
      <c r="C93" s="53" t="s">
        <v>174</v>
      </c>
      <c r="D93" s="41" t="s">
        <v>175</v>
      </c>
    </row>
    <row r="94" spans="3:6" ht="15.75">
      <c r="C94" s="53" t="s">
        <v>174</v>
      </c>
      <c r="D94" s="44" t="s">
        <v>176</v>
      </c>
    </row>
    <row r="95" spans="3:6">
      <c r="C95" s="40"/>
      <c r="D95" s="39"/>
    </row>
    <row r="96" spans="3:6">
      <c r="C96" s="38" t="s">
        <v>177</v>
      </c>
      <c r="D96" s="39"/>
    </row>
    <row r="97" spans="3:6" ht="25.5">
      <c r="C97" s="53" t="s">
        <v>178</v>
      </c>
      <c r="D97" s="41" t="s">
        <v>179</v>
      </c>
      <c r="F97" s="47"/>
    </row>
    <row r="98" spans="3:6">
      <c r="C98" s="53" t="s">
        <v>180</v>
      </c>
      <c r="D98" s="41" t="s">
        <v>181</v>
      </c>
      <c r="F98" s="47"/>
    </row>
    <row r="99" spans="3:6">
      <c r="C99" s="53" t="s">
        <v>182</v>
      </c>
      <c r="D99" s="41" t="s">
        <v>181</v>
      </c>
    </row>
    <row r="100" spans="3:6" ht="25.5">
      <c r="C100" s="53" t="s">
        <v>183</v>
      </c>
      <c r="D100" s="41" t="s">
        <v>184</v>
      </c>
    </row>
    <row r="101" spans="3:6" ht="25.5">
      <c r="C101" s="53" t="s">
        <v>185</v>
      </c>
      <c r="D101" s="41" t="s">
        <v>186</v>
      </c>
      <c r="F101" s="47"/>
    </row>
    <row r="102" spans="3:6" ht="25.5">
      <c r="C102" s="53" t="s">
        <v>187</v>
      </c>
      <c r="D102" s="41" t="s">
        <v>188</v>
      </c>
      <c r="F102" s="47"/>
    </row>
    <row r="103" spans="3:6" ht="25.5">
      <c r="C103" s="53" t="s">
        <v>189</v>
      </c>
      <c r="D103" s="41" t="s">
        <v>190</v>
      </c>
      <c r="F103" s="47"/>
    </row>
    <row r="104" spans="3:6">
      <c r="C104" s="40"/>
      <c r="D104" s="39"/>
    </row>
    <row r="105" spans="3:6">
      <c r="C105" s="38" t="s">
        <v>191</v>
      </c>
      <c r="D105" s="39"/>
    </row>
    <row r="106" spans="3:6">
      <c r="C106" s="53" t="s">
        <v>192</v>
      </c>
      <c r="D106" s="41" t="s">
        <v>193</v>
      </c>
      <c r="F106" s="47"/>
    </row>
    <row r="107" spans="3:6">
      <c r="C107" s="53" t="s">
        <v>194</v>
      </c>
      <c r="D107" s="44" t="s">
        <v>195</v>
      </c>
    </row>
    <row r="108" spans="3:6" ht="25.5">
      <c r="C108" s="53" t="s">
        <v>196</v>
      </c>
      <c r="D108" s="44" t="s">
        <v>197</v>
      </c>
    </row>
    <row r="109" spans="3:6" ht="25.5">
      <c r="C109" s="53" t="s">
        <v>196</v>
      </c>
      <c r="D109" s="44" t="s">
        <v>198</v>
      </c>
    </row>
    <row r="110" spans="3:6" ht="25.5">
      <c r="C110" s="53" t="s">
        <v>199</v>
      </c>
      <c r="D110" s="44" t="s">
        <v>200</v>
      </c>
    </row>
    <row r="111" spans="3:6" ht="25.5">
      <c r="C111" s="53" t="s">
        <v>199</v>
      </c>
      <c r="D111" s="44" t="s">
        <v>201</v>
      </c>
    </row>
    <row r="112" spans="3:6" ht="25.5">
      <c r="C112" s="53" t="s">
        <v>202</v>
      </c>
      <c r="D112" s="44" t="s">
        <v>203</v>
      </c>
    </row>
    <row r="113" spans="3:3">
      <c r="C113" s="30"/>
    </row>
  </sheetData>
  <hyperlinks>
    <hyperlink ref="C9" location="Demography!A1" display="Demography" xr:uid="{00000000-0004-0000-0100-000000000000}"/>
    <hyperlink ref="C15" location="'Life expectancy'!A1" display="Life expectancy" xr:uid="{00000000-0004-0000-0100-000001000000}"/>
    <hyperlink ref="C20" location="'Burden of disease'!A1" display="Burden of disease" xr:uid="{00000000-0004-0000-0100-000002000000}"/>
    <hyperlink ref="C43" location="'Health behaviours'!A1" display="Health behaviours" xr:uid="{00000000-0004-0000-0100-000003000000}"/>
    <hyperlink ref="C64" location="'Healthy start'!A1" display="Healthy start" xr:uid="{00000000-0004-0000-0100-000004000000}"/>
    <hyperlink ref="C79" location="'Living conditions'!A1" display="Living conditions" xr:uid="{00000000-0004-0000-0100-000005000000}"/>
    <hyperlink ref="C96" location="Projections!A1" display="Projections" xr:uid="{00000000-0004-0000-0100-000006000000}"/>
    <hyperlink ref="C105" location="'Emerging threats'!A1" display="Emerging threats" xr:uid="{00000000-0004-0000-0100-000007000000}"/>
  </hyperlinks>
  <pageMargins left="0.11811023622047245" right="0.11811023622047245"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H221"/>
  <sheetViews>
    <sheetView showGridLines="0" showRowColHeaders="0" zoomScaleNormal="100" workbookViewId="0">
      <selection activeCell="AN389" sqref="AN389"/>
    </sheetView>
  </sheetViews>
  <sheetFormatPr defaultRowHeight="12.75"/>
  <cols>
    <col min="1" max="1" width="3.28515625" style="26" customWidth="1"/>
    <col min="2" max="2" width="25.140625" style="61" customWidth="1"/>
    <col min="3" max="3" width="20.7109375" style="61" customWidth="1"/>
    <col min="4" max="4" width="24.28515625" style="61" customWidth="1"/>
    <col min="5" max="6" width="20.7109375" style="61" customWidth="1"/>
    <col min="7" max="7" width="26.42578125" style="61" customWidth="1"/>
    <col min="8" max="8" width="13" style="61" customWidth="1"/>
    <col min="9" max="10" width="9.140625" style="26"/>
    <col min="11" max="11" width="10.42578125" style="26" customWidth="1"/>
    <col min="12" max="12" width="12.42578125" style="26" customWidth="1"/>
    <col min="13" max="16384" width="9.140625" style="26"/>
  </cols>
  <sheetData>
    <row r="1" spans="2:8">
      <c r="B1" s="68"/>
      <c r="C1" s="68"/>
      <c r="D1" s="68"/>
    </row>
    <row r="2" spans="2:8">
      <c r="B2" s="68"/>
      <c r="C2" s="68"/>
      <c r="D2" s="68"/>
    </row>
    <row r="3" spans="2:8">
      <c r="B3" s="68"/>
      <c r="C3" s="68"/>
      <c r="D3" s="68"/>
    </row>
    <row r="4" spans="2:8">
      <c r="B4" s="68"/>
      <c r="C4" s="68"/>
      <c r="D4" s="68"/>
    </row>
    <row r="5" spans="2:8">
      <c r="B5" s="68"/>
      <c r="C5" s="68"/>
      <c r="D5" s="68"/>
    </row>
    <row r="6" spans="2:8">
      <c r="B6" s="68"/>
      <c r="C6" s="68"/>
      <c r="D6" s="68"/>
    </row>
    <row r="7" spans="2:8">
      <c r="B7" s="69"/>
      <c r="C7" s="68"/>
      <c r="D7" s="68"/>
    </row>
    <row r="8" spans="2:8" s="57" customFormat="1">
      <c r="B8" s="58" t="s">
        <v>204</v>
      </c>
      <c r="C8" s="185" t="s">
        <v>29</v>
      </c>
      <c r="D8" s="185"/>
      <c r="E8" s="185"/>
      <c r="F8" s="185"/>
    </row>
    <row r="9" spans="2:8">
      <c r="B9" s="59" t="s">
        <v>205</v>
      </c>
      <c r="C9" s="60" t="s">
        <v>206</v>
      </c>
      <c r="D9" s="60"/>
    </row>
    <row r="10" spans="2:8">
      <c r="B10" s="59" t="s">
        <v>207</v>
      </c>
      <c r="C10" s="60">
        <v>9</v>
      </c>
      <c r="D10" s="60"/>
    </row>
    <row r="11" spans="2:8">
      <c r="B11" s="62"/>
      <c r="C11" s="60"/>
      <c r="D11" s="60"/>
    </row>
    <row r="12" spans="2:8" ht="30" customHeight="1">
      <c r="B12" s="59" t="s">
        <v>208</v>
      </c>
      <c r="C12" s="59" t="s">
        <v>209</v>
      </c>
      <c r="D12" s="63" t="s">
        <v>210</v>
      </c>
      <c r="E12" s="64" t="s">
        <v>211</v>
      </c>
      <c r="F12" s="64" t="s">
        <v>212</v>
      </c>
      <c r="G12" s="70"/>
      <c r="H12" s="71"/>
    </row>
    <row r="13" spans="2:8">
      <c r="B13" s="61" t="s">
        <v>213</v>
      </c>
      <c r="C13" s="61" t="s">
        <v>214</v>
      </c>
      <c r="D13" s="65" t="s">
        <v>215</v>
      </c>
      <c r="E13" s="66">
        <v>2.8488508423943593</v>
      </c>
      <c r="F13" s="67">
        <v>88700</v>
      </c>
    </row>
    <row r="14" spans="2:8">
      <c r="B14" s="61" t="s">
        <v>213</v>
      </c>
      <c r="C14" s="61" t="s">
        <v>214</v>
      </c>
      <c r="D14" s="65" t="s">
        <v>216</v>
      </c>
      <c r="E14" s="66">
        <v>3.0088174357162361</v>
      </c>
      <c r="F14" s="67">
        <v>93700</v>
      </c>
    </row>
    <row r="15" spans="2:8">
      <c r="B15" s="61" t="s">
        <v>213</v>
      </c>
      <c r="C15" s="61" t="s">
        <v>214</v>
      </c>
      <c r="D15" s="65" t="s">
        <v>217</v>
      </c>
      <c r="E15" s="66">
        <v>2.7514896487480525</v>
      </c>
      <c r="F15" s="67">
        <v>85700</v>
      </c>
    </row>
    <row r="16" spans="2:8">
      <c r="B16" s="61" t="s">
        <v>213</v>
      </c>
      <c r="C16" s="61" t="s">
        <v>214</v>
      </c>
      <c r="D16" s="65" t="s">
        <v>218</v>
      </c>
      <c r="E16" s="66">
        <v>3.0258419928368374</v>
      </c>
      <c r="F16" s="67">
        <v>94200</v>
      </c>
    </row>
    <row r="17" spans="2:6">
      <c r="B17" s="61" t="s">
        <v>213</v>
      </c>
      <c r="C17" s="61" t="s">
        <v>214</v>
      </c>
      <c r="D17" s="65" t="s">
        <v>219</v>
      </c>
      <c r="E17" s="66">
        <v>3.5231517915937234</v>
      </c>
      <c r="F17" s="67">
        <v>109700</v>
      </c>
    </row>
    <row r="18" spans="2:6">
      <c r="B18" s="61" t="s">
        <v>213</v>
      </c>
      <c r="C18" s="61" t="s">
        <v>214</v>
      </c>
      <c r="D18" s="65" t="s">
        <v>220</v>
      </c>
      <c r="E18" s="66">
        <v>3.2982027849605702</v>
      </c>
      <c r="F18" s="67">
        <v>102700</v>
      </c>
    </row>
    <row r="19" spans="2:6">
      <c r="B19" s="61" t="s">
        <v>213</v>
      </c>
      <c r="C19" s="61" t="s">
        <v>214</v>
      </c>
      <c r="D19" s="65" t="s">
        <v>221</v>
      </c>
      <c r="E19" s="66">
        <v>2.9338130189679261</v>
      </c>
      <c r="F19" s="67">
        <v>91300</v>
      </c>
    </row>
    <row r="20" spans="2:6">
      <c r="B20" s="61" t="s">
        <v>213</v>
      </c>
      <c r="C20" s="61" t="s">
        <v>214</v>
      </c>
      <c r="D20" s="65" t="s">
        <v>222</v>
      </c>
      <c r="E20" s="66">
        <v>2.7976808056148919</v>
      </c>
      <c r="F20" s="67">
        <v>87100</v>
      </c>
    </row>
    <row r="21" spans="2:6">
      <c r="B21" s="61" t="s">
        <v>213</v>
      </c>
      <c r="C21" s="61" t="s">
        <v>214</v>
      </c>
      <c r="D21" s="65" t="s">
        <v>223</v>
      </c>
      <c r="E21" s="66">
        <v>2.8546648892600741</v>
      </c>
      <c r="F21" s="67">
        <v>88900</v>
      </c>
    </row>
    <row r="22" spans="2:6">
      <c r="B22" s="61" t="s">
        <v>213</v>
      </c>
      <c r="C22" s="61" t="s">
        <v>214</v>
      </c>
      <c r="D22" s="65" t="s">
        <v>224</v>
      </c>
      <c r="E22" s="66">
        <v>3.3409569085974011</v>
      </c>
      <c r="F22" s="67">
        <v>104000</v>
      </c>
    </row>
    <row r="23" spans="2:6">
      <c r="B23" s="61" t="s">
        <v>213</v>
      </c>
      <c r="C23" s="61" t="s">
        <v>214</v>
      </c>
      <c r="D23" s="65" t="s">
        <v>225</v>
      </c>
      <c r="E23" s="66">
        <v>3.4797873536450217</v>
      </c>
      <c r="F23" s="67">
        <v>108300</v>
      </c>
    </row>
    <row r="24" spans="2:6">
      <c r="B24" s="61" t="s">
        <v>213</v>
      </c>
      <c r="C24" s="61" t="s">
        <v>214</v>
      </c>
      <c r="D24" s="65" t="s">
        <v>226</v>
      </c>
      <c r="E24" s="66">
        <v>3.181247289722628</v>
      </c>
      <c r="F24" s="67">
        <v>99000</v>
      </c>
    </row>
    <row r="25" spans="2:6">
      <c r="B25" s="61" t="s">
        <v>213</v>
      </c>
      <c r="C25" s="61" t="s">
        <v>214</v>
      </c>
      <c r="D25" s="65" t="s">
        <v>227</v>
      </c>
      <c r="E25" s="66">
        <v>2.8909304081075438</v>
      </c>
      <c r="F25" s="67">
        <v>90000</v>
      </c>
    </row>
    <row r="26" spans="2:6">
      <c r="B26" s="61" t="s">
        <v>213</v>
      </c>
      <c r="C26" s="61" t="s">
        <v>214</v>
      </c>
      <c r="D26" s="65" t="s">
        <v>228</v>
      </c>
      <c r="E26" s="66">
        <v>3.1018743073735604</v>
      </c>
      <c r="F26" s="67">
        <v>96600</v>
      </c>
    </row>
    <row r="27" spans="2:6">
      <c r="B27" s="61" t="s">
        <v>213</v>
      </c>
      <c r="C27" s="61" t="s">
        <v>214</v>
      </c>
      <c r="D27" s="65" t="s">
        <v>229</v>
      </c>
      <c r="E27" s="66">
        <v>2.401104990122545</v>
      </c>
      <c r="F27" s="67">
        <v>74800</v>
      </c>
    </row>
    <row r="28" spans="2:6">
      <c r="B28" s="61" t="s">
        <v>213</v>
      </c>
      <c r="C28" s="61" t="s">
        <v>214</v>
      </c>
      <c r="D28" s="65" t="s">
        <v>230</v>
      </c>
      <c r="E28" s="66">
        <v>1.7329714276536627</v>
      </c>
      <c r="F28" s="67">
        <v>54000</v>
      </c>
    </row>
    <row r="29" spans="2:6">
      <c r="B29" s="61" t="s">
        <v>213</v>
      </c>
      <c r="C29" s="61" t="s">
        <v>214</v>
      </c>
      <c r="D29" s="65" t="s">
        <v>231</v>
      </c>
      <c r="E29" s="66">
        <v>1.1925541653951786</v>
      </c>
      <c r="F29" s="67">
        <v>37100</v>
      </c>
    </row>
    <row r="30" spans="2:6">
      <c r="B30" s="61" t="s">
        <v>213</v>
      </c>
      <c r="C30" s="61" t="s">
        <v>214</v>
      </c>
      <c r="D30" s="65" t="s">
        <v>232</v>
      </c>
      <c r="E30" s="66">
        <v>0.6311934856977659</v>
      </c>
      <c r="F30" s="67">
        <v>19700</v>
      </c>
    </row>
    <row r="31" spans="2:6">
      <c r="B31" s="61" t="s">
        <v>213</v>
      </c>
      <c r="C31" s="61" t="s">
        <v>214</v>
      </c>
      <c r="D31" s="65" t="s">
        <v>233</v>
      </c>
      <c r="E31" s="66">
        <v>0.2809373142958097</v>
      </c>
      <c r="F31" s="67">
        <v>8700</v>
      </c>
    </row>
    <row r="32" spans="2:6">
      <c r="B32" s="61" t="s">
        <v>213</v>
      </c>
      <c r="C32" s="61" t="s">
        <v>214</v>
      </c>
      <c r="D32" s="65" t="s">
        <v>234</v>
      </c>
      <c r="E32" s="66">
        <v>49.276070860703797</v>
      </c>
      <c r="F32" s="67">
        <v>1534000</v>
      </c>
    </row>
    <row r="33" spans="2:6">
      <c r="B33" s="61" t="s">
        <v>213</v>
      </c>
      <c r="C33" s="61" t="s">
        <v>235</v>
      </c>
      <c r="D33" s="65" t="s">
        <v>215</v>
      </c>
      <c r="E33" s="66">
        <v>2.7166053675537638</v>
      </c>
      <c r="F33" s="67">
        <v>84600</v>
      </c>
    </row>
    <row r="34" spans="2:6">
      <c r="B34" s="61" t="s">
        <v>213</v>
      </c>
      <c r="C34" s="61" t="s">
        <v>235</v>
      </c>
      <c r="D34" s="65" t="s">
        <v>216</v>
      </c>
      <c r="E34" s="66">
        <v>2.8631450460144867</v>
      </c>
      <c r="F34" s="67">
        <v>89100</v>
      </c>
    </row>
    <row r="35" spans="2:6">
      <c r="B35" s="61" t="s">
        <v>213</v>
      </c>
      <c r="C35" s="61" t="s">
        <v>235</v>
      </c>
      <c r="D35" s="65" t="s">
        <v>217</v>
      </c>
      <c r="E35" s="66">
        <v>2.616674429436423</v>
      </c>
      <c r="F35" s="67">
        <v>81500</v>
      </c>
    </row>
    <row r="36" spans="2:6">
      <c r="B36" s="61" t="s">
        <v>213</v>
      </c>
      <c r="C36" s="61" t="s">
        <v>235</v>
      </c>
      <c r="D36" s="65" t="s">
        <v>218</v>
      </c>
      <c r="E36" s="66">
        <v>2.8358736328156371</v>
      </c>
      <c r="F36" s="67">
        <v>88300</v>
      </c>
    </row>
    <row r="37" spans="2:6">
      <c r="B37" s="61" t="s">
        <v>213</v>
      </c>
      <c r="C37" s="61" t="s">
        <v>235</v>
      </c>
      <c r="D37" s="65" t="s">
        <v>219</v>
      </c>
      <c r="E37" s="66">
        <v>3.2572474824534634</v>
      </c>
      <c r="F37" s="67">
        <v>101400</v>
      </c>
    </row>
    <row r="38" spans="2:6">
      <c r="B38" s="61" t="s">
        <v>213</v>
      </c>
      <c r="C38" s="61" t="s">
        <v>235</v>
      </c>
      <c r="D38" s="65" t="s">
        <v>220</v>
      </c>
      <c r="E38" s="66">
        <v>3.1547789216709763</v>
      </c>
      <c r="F38" s="67">
        <v>98200</v>
      </c>
    </row>
    <row r="39" spans="2:6">
      <c r="B39" s="61" t="s">
        <v>213</v>
      </c>
      <c r="C39" s="61" t="s">
        <v>235</v>
      </c>
      <c r="D39" s="65" t="s">
        <v>221</v>
      </c>
      <c r="E39" s="66">
        <v>2.9379888537333572</v>
      </c>
      <c r="F39" s="67">
        <v>91500</v>
      </c>
    </row>
    <row r="40" spans="2:6">
      <c r="B40" s="61" t="s">
        <v>213</v>
      </c>
      <c r="C40" s="61" t="s">
        <v>235</v>
      </c>
      <c r="D40" s="65" t="s">
        <v>222</v>
      </c>
      <c r="E40" s="66">
        <v>2.8304450476205769</v>
      </c>
      <c r="F40" s="67">
        <v>88100</v>
      </c>
    </row>
    <row r="41" spans="2:6">
      <c r="B41" s="61" t="s">
        <v>213</v>
      </c>
      <c r="C41" s="61" t="s">
        <v>235</v>
      </c>
      <c r="D41" s="65" t="s">
        <v>223</v>
      </c>
      <c r="E41" s="66">
        <v>2.9595747072900438</v>
      </c>
      <c r="F41" s="67">
        <v>92100</v>
      </c>
    </row>
    <row r="42" spans="2:6">
      <c r="B42" s="61" t="s">
        <v>213</v>
      </c>
      <c r="C42" s="61" t="s">
        <v>235</v>
      </c>
      <c r="D42" s="65" t="s">
        <v>224</v>
      </c>
      <c r="E42" s="66">
        <v>3.5096606331207938</v>
      </c>
      <c r="F42" s="67">
        <v>109300</v>
      </c>
    </row>
    <row r="43" spans="2:6">
      <c r="B43" s="61" t="s">
        <v>213</v>
      </c>
      <c r="C43" s="61" t="s">
        <v>235</v>
      </c>
      <c r="D43" s="65" t="s">
        <v>225</v>
      </c>
      <c r="E43" s="66">
        <v>3.6304707450652876</v>
      </c>
      <c r="F43" s="67">
        <v>113000</v>
      </c>
    </row>
    <row r="44" spans="2:6">
      <c r="B44" s="61" t="s">
        <v>213</v>
      </c>
      <c r="C44" s="61" t="s">
        <v>235</v>
      </c>
      <c r="D44" s="65" t="s">
        <v>226</v>
      </c>
      <c r="E44" s="66">
        <v>3.3216195814528691</v>
      </c>
      <c r="F44" s="67">
        <v>103400</v>
      </c>
    </row>
    <row r="45" spans="2:6">
      <c r="B45" s="61" t="s">
        <v>213</v>
      </c>
      <c r="C45" s="61" t="s">
        <v>235</v>
      </c>
      <c r="D45" s="65" t="s">
        <v>227</v>
      </c>
      <c r="E45" s="66">
        <v>3.0447938583107144</v>
      </c>
      <c r="F45" s="67">
        <v>94800</v>
      </c>
    </row>
    <row r="46" spans="2:6">
      <c r="B46" s="61" t="s">
        <v>213</v>
      </c>
      <c r="C46" s="61" t="s">
        <v>235</v>
      </c>
      <c r="D46" s="65" t="s">
        <v>228</v>
      </c>
      <c r="E46" s="66">
        <v>3.2404156561681901</v>
      </c>
      <c r="F46" s="67">
        <v>100900</v>
      </c>
    </row>
    <row r="47" spans="2:6">
      <c r="B47" s="61" t="s">
        <v>213</v>
      </c>
      <c r="C47" s="61" t="s">
        <v>235</v>
      </c>
      <c r="D47" s="65" t="s">
        <v>229</v>
      </c>
      <c r="E47" s="66">
        <v>2.5839101874307371</v>
      </c>
      <c r="F47" s="67">
        <v>80400</v>
      </c>
    </row>
    <row r="48" spans="2:6">
      <c r="B48" s="61" t="s">
        <v>213</v>
      </c>
      <c r="C48" s="61" t="s">
        <v>235</v>
      </c>
      <c r="D48" s="65" t="s">
        <v>230</v>
      </c>
      <c r="E48" s="66">
        <v>1.9976551081701814</v>
      </c>
      <c r="F48" s="67">
        <v>62200</v>
      </c>
    </row>
    <row r="49" spans="2:6">
      <c r="B49" s="61" t="s">
        <v>213</v>
      </c>
      <c r="C49" s="61" t="s">
        <v>235</v>
      </c>
      <c r="D49" s="65" t="s">
        <v>231</v>
      </c>
      <c r="E49" s="66">
        <v>1.5450588632092896</v>
      </c>
      <c r="F49" s="67">
        <v>48100</v>
      </c>
    </row>
    <row r="50" spans="2:6">
      <c r="B50" s="61" t="s">
        <v>213</v>
      </c>
      <c r="C50" s="61" t="s">
        <v>235</v>
      </c>
      <c r="D50" s="65" t="s">
        <v>232</v>
      </c>
      <c r="E50" s="66">
        <v>1.0081107559867015</v>
      </c>
      <c r="F50" s="67">
        <v>31400</v>
      </c>
    </row>
    <row r="51" spans="2:6">
      <c r="B51" s="61" t="s">
        <v>213</v>
      </c>
      <c r="C51" s="61" t="s">
        <v>235</v>
      </c>
      <c r="D51" s="65" t="s">
        <v>233</v>
      </c>
      <c r="E51" s="66">
        <v>0.669900261792718</v>
      </c>
      <c r="F51" s="67">
        <v>20900</v>
      </c>
    </row>
    <row r="52" spans="2:6">
      <c r="B52" s="61" t="s">
        <v>213</v>
      </c>
      <c r="C52" s="61" t="s">
        <v>235</v>
      </c>
      <c r="D52" s="65" t="s">
        <v>234</v>
      </c>
      <c r="E52" s="66">
        <v>50.723929139296217</v>
      </c>
      <c r="F52" s="67">
        <v>1579100</v>
      </c>
    </row>
    <row r="53" spans="2:6">
      <c r="B53" s="61" t="s">
        <v>236</v>
      </c>
      <c r="C53" s="61" t="s">
        <v>214</v>
      </c>
      <c r="D53" s="65" t="s">
        <v>215</v>
      </c>
      <c r="E53" s="66">
        <v>3.1489438282339091</v>
      </c>
      <c r="F53" s="67">
        <v>1969200</v>
      </c>
    </row>
    <row r="54" spans="2:6">
      <c r="B54" s="61" t="s">
        <v>236</v>
      </c>
      <c r="C54" s="61" t="s">
        <v>214</v>
      </c>
      <c r="D54" s="65" t="s">
        <v>216</v>
      </c>
      <c r="E54" s="66">
        <v>3.1553722381983667</v>
      </c>
      <c r="F54" s="67">
        <v>1973200</v>
      </c>
    </row>
    <row r="55" spans="2:6">
      <c r="B55" s="61" t="s">
        <v>236</v>
      </c>
      <c r="C55" s="61" t="s">
        <v>214</v>
      </c>
      <c r="D55" s="65" t="s">
        <v>217</v>
      </c>
      <c r="E55" s="66">
        <v>2.831956054493983</v>
      </c>
      <c r="F55" s="67">
        <v>1771000</v>
      </c>
    </row>
    <row r="56" spans="2:6">
      <c r="B56" s="61" t="s">
        <v>236</v>
      </c>
      <c r="C56" s="61" t="s">
        <v>214</v>
      </c>
      <c r="D56" s="65" t="s">
        <v>218</v>
      </c>
      <c r="E56" s="66">
        <v>2.9509360084729641</v>
      </c>
      <c r="F56" s="67">
        <v>1845400</v>
      </c>
    </row>
    <row r="57" spans="2:6">
      <c r="B57" s="61" t="s">
        <v>236</v>
      </c>
      <c r="C57" s="61" t="s">
        <v>214</v>
      </c>
      <c r="D57" s="65" t="s">
        <v>219</v>
      </c>
      <c r="E57" s="66">
        <v>3.3049543020006871</v>
      </c>
      <c r="F57" s="67">
        <v>2066800</v>
      </c>
    </row>
    <row r="58" spans="2:6">
      <c r="B58" s="61" t="s">
        <v>236</v>
      </c>
      <c r="C58" s="61" t="s">
        <v>214</v>
      </c>
      <c r="D58" s="65" t="s">
        <v>220</v>
      </c>
      <c r="E58" s="66">
        <v>3.4735241618025032</v>
      </c>
      <c r="F58" s="67">
        <v>2172200</v>
      </c>
    </row>
    <row r="59" spans="2:6">
      <c r="B59" s="61" t="s">
        <v>236</v>
      </c>
      <c r="C59" s="61" t="s">
        <v>214</v>
      </c>
      <c r="D59" s="65" t="s">
        <v>221</v>
      </c>
      <c r="E59" s="66">
        <v>3.3708055264624699</v>
      </c>
      <c r="F59" s="67">
        <v>2107900</v>
      </c>
    </row>
    <row r="60" spans="2:6">
      <c r="B60" s="61" t="s">
        <v>236</v>
      </c>
      <c r="C60" s="61" t="s">
        <v>214</v>
      </c>
      <c r="D60" s="65" t="s">
        <v>222</v>
      </c>
      <c r="E60" s="66">
        <v>3.1870985202120083</v>
      </c>
      <c r="F60" s="67">
        <v>1993000</v>
      </c>
    </row>
    <row r="61" spans="2:6">
      <c r="B61" s="61" t="s">
        <v>236</v>
      </c>
      <c r="C61" s="61" t="s">
        <v>214</v>
      </c>
      <c r="D61" s="65" t="s">
        <v>223</v>
      </c>
      <c r="E61" s="66">
        <v>3.1662541610362109</v>
      </c>
      <c r="F61" s="67">
        <v>1980000</v>
      </c>
    </row>
    <row r="62" spans="2:6">
      <c r="B62" s="61" t="s">
        <v>236</v>
      </c>
      <c r="C62" s="61" t="s">
        <v>214</v>
      </c>
      <c r="D62" s="65" t="s">
        <v>224</v>
      </c>
      <c r="E62" s="66">
        <v>3.4747730643353991</v>
      </c>
      <c r="F62" s="67">
        <v>2172900</v>
      </c>
    </row>
    <row r="63" spans="2:6">
      <c r="B63" s="61" t="s">
        <v>236</v>
      </c>
      <c r="C63" s="61" t="s">
        <v>214</v>
      </c>
      <c r="D63" s="65" t="s">
        <v>225</v>
      </c>
      <c r="E63" s="66">
        <v>3.4755326401396571</v>
      </c>
      <c r="F63" s="67">
        <v>2173400</v>
      </c>
    </row>
    <row r="64" spans="2:6">
      <c r="B64" s="61" t="s">
        <v>236</v>
      </c>
      <c r="C64" s="61" t="s">
        <v>214</v>
      </c>
      <c r="D64" s="65" t="s">
        <v>226</v>
      </c>
      <c r="E64" s="66">
        <v>3.0513135512289264</v>
      </c>
      <c r="F64" s="67">
        <v>1908100</v>
      </c>
    </row>
    <row r="65" spans="2:6">
      <c r="B65" s="61" t="s">
        <v>236</v>
      </c>
      <c r="C65" s="61" t="s">
        <v>214</v>
      </c>
      <c r="D65" s="65" t="s">
        <v>227</v>
      </c>
      <c r="E65" s="66">
        <v>2.6246046527871858</v>
      </c>
      <c r="F65" s="67">
        <v>1641300</v>
      </c>
    </row>
    <row r="66" spans="2:6">
      <c r="B66" s="61" t="s">
        <v>236</v>
      </c>
      <c r="C66" s="61" t="s">
        <v>214</v>
      </c>
      <c r="D66" s="65" t="s">
        <v>228</v>
      </c>
      <c r="E66" s="66">
        <v>2.6664868630804963</v>
      </c>
      <c r="F66" s="67">
        <v>1667500</v>
      </c>
    </row>
    <row r="67" spans="2:6">
      <c r="B67" s="61" t="s">
        <v>236</v>
      </c>
      <c r="C67" s="61" t="s">
        <v>214</v>
      </c>
      <c r="D67" s="65" t="s">
        <v>229</v>
      </c>
      <c r="E67" s="66">
        <v>2.0557223530718143</v>
      </c>
      <c r="F67" s="67">
        <v>1285500</v>
      </c>
    </row>
    <row r="68" spans="2:6">
      <c r="B68" s="61" t="s">
        <v>236</v>
      </c>
      <c r="C68" s="61" t="s">
        <v>214</v>
      </c>
      <c r="D68" s="65" t="s">
        <v>230</v>
      </c>
      <c r="E68" s="66">
        <v>1.4958702103388533</v>
      </c>
      <c r="F68" s="67">
        <v>935400</v>
      </c>
    </row>
    <row r="69" spans="2:6">
      <c r="B69" s="61" t="s">
        <v>236</v>
      </c>
      <c r="C69" s="61" t="s">
        <v>214</v>
      </c>
      <c r="D69" s="65" t="s">
        <v>231</v>
      </c>
      <c r="E69" s="66">
        <v>1.0504773462193209</v>
      </c>
      <c r="F69" s="67">
        <v>656900</v>
      </c>
    </row>
    <row r="70" spans="2:6">
      <c r="B70" s="61" t="s">
        <v>236</v>
      </c>
      <c r="C70" s="61" t="s">
        <v>214</v>
      </c>
      <c r="D70" s="65" t="s">
        <v>232</v>
      </c>
      <c r="E70" s="66">
        <v>0.57705053804831941</v>
      </c>
      <c r="F70" s="67">
        <v>360900</v>
      </c>
    </row>
    <row r="71" spans="2:6">
      <c r="B71" s="61" t="s">
        <v>236</v>
      </c>
      <c r="C71" s="61" t="s">
        <v>214</v>
      </c>
      <c r="D71" s="65" t="s">
        <v>233</v>
      </c>
      <c r="E71" s="66">
        <v>0.26059686603180843</v>
      </c>
      <c r="F71" s="67">
        <v>163000</v>
      </c>
    </row>
    <row r="72" spans="2:6">
      <c r="B72" s="61" t="s">
        <v>236</v>
      </c>
      <c r="C72" s="61" t="s">
        <v>214</v>
      </c>
      <c r="D72" s="65" t="s">
        <v>234</v>
      </c>
      <c r="E72" s="66">
        <v>49.322272886194881</v>
      </c>
      <c r="F72" s="67">
        <v>30843600</v>
      </c>
    </row>
    <row r="73" spans="2:6">
      <c r="B73" s="61" t="s">
        <v>236</v>
      </c>
      <c r="C73" s="61" t="s">
        <v>235</v>
      </c>
      <c r="D73" s="65" t="s">
        <v>215</v>
      </c>
      <c r="E73" s="66">
        <v>2.9933107437088253</v>
      </c>
      <c r="F73" s="67">
        <v>1871900</v>
      </c>
    </row>
    <row r="74" spans="2:6">
      <c r="B74" s="61" t="s">
        <v>236</v>
      </c>
      <c r="C74" s="61" t="s">
        <v>235</v>
      </c>
      <c r="D74" s="65" t="s">
        <v>216</v>
      </c>
      <c r="E74" s="66">
        <v>3.0086301883504931</v>
      </c>
      <c r="F74" s="67">
        <v>1881400</v>
      </c>
    </row>
    <row r="75" spans="2:6">
      <c r="B75" s="61" t="s">
        <v>236</v>
      </c>
      <c r="C75" s="61" t="s">
        <v>235</v>
      </c>
      <c r="D75" s="65" t="s">
        <v>217</v>
      </c>
      <c r="E75" s="66">
        <v>2.697664651408116</v>
      </c>
      <c r="F75" s="67">
        <v>1687000</v>
      </c>
    </row>
    <row r="76" spans="2:6">
      <c r="B76" s="61" t="s">
        <v>236</v>
      </c>
      <c r="C76" s="61" t="s">
        <v>235</v>
      </c>
      <c r="D76" s="65" t="s">
        <v>218</v>
      </c>
      <c r="E76" s="66">
        <v>2.8001610108812192</v>
      </c>
      <c r="F76" s="67">
        <v>1751100</v>
      </c>
    </row>
    <row r="77" spans="2:6">
      <c r="B77" s="61" t="s">
        <v>236</v>
      </c>
      <c r="C77" s="61" t="s">
        <v>235</v>
      </c>
      <c r="D77" s="65" t="s">
        <v>219</v>
      </c>
      <c r="E77" s="66">
        <v>3.159702619836116</v>
      </c>
      <c r="F77" s="67">
        <v>1975900</v>
      </c>
    </row>
    <row r="78" spans="2:6">
      <c r="B78" s="61" t="s">
        <v>236</v>
      </c>
      <c r="C78" s="61" t="s">
        <v>235</v>
      </c>
      <c r="D78" s="65" t="s">
        <v>220</v>
      </c>
      <c r="E78" s="66">
        <v>3.4182382370012117</v>
      </c>
      <c r="F78" s="67">
        <v>2137600</v>
      </c>
    </row>
    <row r="79" spans="2:6">
      <c r="B79" s="61" t="s">
        <v>236</v>
      </c>
      <c r="C79" s="61" t="s">
        <v>235</v>
      </c>
      <c r="D79" s="65" t="s">
        <v>221</v>
      </c>
      <c r="E79" s="66">
        <v>3.3860050380824127</v>
      </c>
      <c r="F79" s="67">
        <v>2117400</v>
      </c>
    </row>
    <row r="80" spans="2:6">
      <c r="B80" s="61" t="s">
        <v>236</v>
      </c>
      <c r="C80" s="61" t="s">
        <v>235</v>
      </c>
      <c r="D80" s="65" t="s">
        <v>222</v>
      </c>
      <c r="E80" s="66">
        <v>3.2162454427050853</v>
      </c>
      <c r="F80" s="67">
        <v>2011300</v>
      </c>
    </row>
    <row r="81" spans="2:6">
      <c r="B81" s="61" t="s">
        <v>236</v>
      </c>
      <c r="C81" s="61" t="s">
        <v>235</v>
      </c>
      <c r="D81" s="65" t="s">
        <v>223</v>
      </c>
      <c r="E81" s="66">
        <v>3.219074262910838</v>
      </c>
      <c r="F81" s="67">
        <v>2013000</v>
      </c>
    </row>
    <row r="82" spans="2:6">
      <c r="B82" s="61" t="s">
        <v>236</v>
      </c>
      <c r="C82" s="61" t="s">
        <v>235</v>
      </c>
      <c r="D82" s="65" t="s">
        <v>224</v>
      </c>
      <c r="E82" s="66">
        <v>3.5706954951110181</v>
      </c>
      <c r="F82" s="67">
        <v>2232900</v>
      </c>
    </row>
    <row r="83" spans="2:6">
      <c r="B83" s="61" t="s">
        <v>236</v>
      </c>
      <c r="C83" s="61" t="s">
        <v>235</v>
      </c>
      <c r="D83" s="65" t="s">
        <v>225</v>
      </c>
      <c r="E83" s="66">
        <v>3.5775332764562968</v>
      </c>
      <c r="F83" s="67">
        <v>2237200</v>
      </c>
    </row>
    <row r="84" spans="2:6">
      <c r="B84" s="61" t="s">
        <v>236</v>
      </c>
      <c r="C84" s="61" t="s">
        <v>235</v>
      </c>
      <c r="D84" s="65" t="s">
        <v>226</v>
      </c>
      <c r="E84" s="66">
        <v>3.1280211128172515</v>
      </c>
      <c r="F84" s="67">
        <v>1956100</v>
      </c>
    </row>
    <row r="85" spans="2:6">
      <c r="B85" s="61" t="s">
        <v>236</v>
      </c>
      <c r="C85" s="61" t="s">
        <v>235</v>
      </c>
      <c r="D85" s="65" t="s">
        <v>227</v>
      </c>
      <c r="E85" s="66">
        <v>2.7315161465667237</v>
      </c>
      <c r="F85" s="67">
        <v>1708200</v>
      </c>
    </row>
    <row r="86" spans="2:6">
      <c r="B86" s="61" t="s">
        <v>236</v>
      </c>
      <c r="C86" s="61" t="s">
        <v>235</v>
      </c>
      <c r="D86" s="65" t="s">
        <v>228</v>
      </c>
      <c r="E86" s="66">
        <v>2.8329570954486476</v>
      </c>
      <c r="F86" s="67">
        <v>1771600</v>
      </c>
    </row>
    <row r="87" spans="2:6">
      <c r="B87" s="61" t="s">
        <v>236</v>
      </c>
      <c r="C87" s="61" t="s">
        <v>235</v>
      </c>
      <c r="D87" s="65" t="s">
        <v>229</v>
      </c>
      <c r="E87" s="66">
        <v>2.256867620681084</v>
      </c>
      <c r="F87" s="67">
        <v>1411300</v>
      </c>
    </row>
    <row r="88" spans="2:6">
      <c r="B88" s="61" t="s">
        <v>236</v>
      </c>
      <c r="C88" s="61" t="s">
        <v>235</v>
      </c>
      <c r="D88" s="65" t="s">
        <v>230</v>
      </c>
      <c r="E88" s="66">
        <v>1.7637238237384996</v>
      </c>
      <c r="F88" s="67">
        <v>1102900</v>
      </c>
    </row>
    <row r="89" spans="2:6">
      <c r="B89" s="61" t="s">
        <v>236</v>
      </c>
      <c r="C89" s="61" t="s">
        <v>235</v>
      </c>
      <c r="D89" s="65" t="s">
        <v>231</v>
      </c>
      <c r="E89" s="66">
        <v>1.3825958699800676</v>
      </c>
      <c r="F89" s="67">
        <v>864600</v>
      </c>
    </row>
    <row r="90" spans="2:6">
      <c r="B90" s="61" t="s">
        <v>236</v>
      </c>
      <c r="C90" s="61" t="s">
        <v>235</v>
      </c>
      <c r="D90" s="65" t="s">
        <v>232</v>
      </c>
      <c r="E90" s="66">
        <v>0.92923465589712906</v>
      </c>
      <c r="F90" s="67">
        <v>581100</v>
      </c>
    </row>
    <row r="91" spans="2:6">
      <c r="B91" s="61" t="s">
        <v>236</v>
      </c>
      <c r="C91" s="61" t="s">
        <v>235</v>
      </c>
      <c r="D91" s="65" t="s">
        <v>233</v>
      </c>
      <c r="E91" s="66">
        <v>0.60554982222408149</v>
      </c>
      <c r="F91" s="67">
        <v>378700</v>
      </c>
    </row>
    <row r="92" spans="2:6">
      <c r="B92" s="61" t="s">
        <v>236</v>
      </c>
      <c r="C92" s="61" t="s">
        <v>235</v>
      </c>
      <c r="D92" s="65" t="s">
        <v>234</v>
      </c>
      <c r="E92" s="66">
        <v>50.677727113805119</v>
      </c>
      <c r="F92" s="67">
        <v>31691300</v>
      </c>
    </row>
    <row r="95" spans="2:6">
      <c r="B95" s="59" t="s">
        <v>204</v>
      </c>
      <c r="C95" s="60" t="s">
        <v>31</v>
      </c>
    </row>
    <row r="96" spans="2:6">
      <c r="B96" s="59" t="s">
        <v>205</v>
      </c>
      <c r="C96" s="60" t="s">
        <v>237</v>
      </c>
    </row>
    <row r="97" spans="2:6">
      <c r="B97" s="59" t="s">
        <v>207</v>
      </c>
      <c r="C97" s="60">
        <v>10</v>
      </c>
    </row>
    <row r="98" spans="2:6">
      <c r="B98" s="72"/>
    </row>
    <row r="99" spans="2:6" ht="30" customHeight="1">
      <c r="B99" s="59" t="s">
        <v>238</v>
      </c>
      <c r="C99" s="59" t="s">
        <v>209</v>
      </c>
      <c r="D99" s="63" t="s">
        <v>210</v>
      </c>
      <c r="E99" s="64" t="s">
        <v>211</v>
      </c>
      <c r="F99" s="64" t="s">
        <v>212</v>
      </c>
    </row>
    <row r="100" spans="2:6">
      <c r="B100" s="61">
        <v>2016</v>
      </c>
      <c r="C100" s="61" t="s">
        <v>214</v>
      </c>
      <c r="D100" s="65" t="s">
        <v>215</v>
      </c>
      <c r="E100" s="66">
        <v>2.8488508423943593</v>
      </c>
      <c r="F100" s="67">
        <v>88700</v>
      </c>
    </row>
    <row r="101" spans="2:6">
      <c r="B101" s="61">
        <v>2016</v>
      </c>
      <c r="C101" s="61" t="s">
        <v>214</v>
      </c>
      <c r="D101" s="65" t="s">
        <v>216</v>
      </c>
      <c r="E101" s="66">
        <v>3.0088174357162361</v>
      </c>
      <c r="F101" s="67">
        <v>93700</v>
      </c>
    </row>
    <row r="102" spans="2:6">
      <c r="B102" s="61">
        <v>2016</v>
      </c>
      <c r="C102" s="61" t="s">
        <v>214</v>
      </c>
      <c r="D102" s="65" t="s">
        <v>217</v>
      </c>
      <c r="E102" s="66">
        <v>2.7514896487480525</v>
      </c>
      <c r="F102" s="67">
        <v>85700</v>
      </c>
    </row>
    <row r="103" spans="2:6">
      <c r="B103" s="61">
        <v>2016</v>
      </c>
      <c r="C103" s="61" t="s">
        <v>214</v>
      </c>
      <c r="D103" s="65" t="s">
        <v>218</v>
      </c>
      <c r="E103" s="66">
        <v>3.0258419928368374</v>
      </c>
      <c r="F103" s="67">
        <v>94200</v>
      </c>
    </row>
    <row r="104" spans="2:6">
      <c r="B104" s="61">
        <v>2016</v>
      </c>
      <c r="C104" s="61" t="s">
        <v>214</v>
      </c>
      <c r="D104" s="65" t="s">
        <v>219</v>
      </c>
      <c r="E104" s="66">
        <v>3.5231517915937234</v>
      </c>
      <c r="F104" s="67">
        <v>109700</v>
      </c>
    </row>
    <row r="105" spans="2:6">
      <c r="B105" s="61">
        <v>2016</v>
      </c>
      <c r="C105" s="61" t="s">
        <v>214</v>
      </c>
      <c r="D105" s="65" t="s">
        <v>220</v>
      </c>
      <c r="E105" s="66">
        <v>3.2982027849605702</v>
      </c>
      <c r="F105" s="67">
        <v>102700</v>
      </c>
    </row>
    <row r="106" spans="2:6">
      <c r="B106" s="61">
        <v>2016</v>
      </c>
      <c r="C106" s="61" t="s">
        <v>214</v>
      </c>
      <c r="D106" s="65" t="s">
        <v>221</v>
      </c>
      <c r="E106" s="66">
        <v>2.9338130189679261</v>
      </c>
      <c r="F106" s="67">
        <v>91300</v>
      </c>
    </row>
    <row r="107" spans="2:6">
      <c r="B107" s="61">
        <v>2016</v>
      </c>
      <c r="C107" s="61" t="s">
        <v>214</v>
      </c>
      <c r="D107" s="65" t="s">
        <v>222</v>
      </c>
      <c r="E107" s="66">
        <v>2.7976808056148919</v>
      </c>
      <c r="F107" s="67">
        <v>87100</v>
      </c>
    </row>
    <row r="108" spans="2:6">
      <c r="B108" s="61">
        <v>2016</v>
      </c>
      <c r="C108" s="61" t="s">
        <v>214</v>
      </c>
      <c r="D108" s="65" t="s">
        <v>223</v>
      </c>
      <c r="E108" s="66">
        <v>2.8546648892600741</v>
      </c>
      <c r="F108" s="67">
        <v>88900</v>
      </c>
    </row>
    <row r="109" spans="2:6">
      <c r="B109" s="61">
        <v>2016</v>
      </c>
      <c r="C109" s="61" t="s">
        <v>214</v>
      </c>
      <c r="D109" s="65" t="s">
        <v>224</v>
      </c>
      <c r="E109" s="66">
        <v>3.3409569085974011</v>
      </c>
      <c r="F109" s="67">
        <v>104000</v>
      </c>
    </row>
    <row r="110" spans="2:6">
      <c r="B110" s="61">
        <v>2016</v>
      </c>
      <c r="C110" s="61" t="s">
        <v>214</v>
      </c>
      <c r="D110" s="65" t="s">
        <v>225</v>
      </c>
      <c r="E110" s="66">
        <v>3.4797873536450217</v>
      </c>
      <c r="F110" s="67">
        <v>108300</v>
      </c>
    </row>
    <row r="111" spans="2:6">
      <c r="B111" s="61">
        <v>2016</v>
      </c>
      <c r="C111" s="61" t="s">
        <v>214</v>
      </c>
      <c r="D111" s="65" t="s">
        <v>226</v>
      </c>
      <c r="E111" s="66">
        <v>3.181247289722628</v>
      </c>
      <c r="F111" s="67">
        <v>99000</v>
      </c>
    </row>
    <row r="112" spans="2:6">
      <c r="B112" s="61">
        <v>2016</v>
      </c>
      <c r="C112" s="61" t="s">
        <v>214</v>
      </c>
      <c r="D112" s="65" t="s">
        <v>227</v>
      </c>
      <c r="E112" s="66">
        <v>2.8909304081075438</v>
      </c>
      <c r="F112" s="67">
        <v>90000</v>
      </c>
    </row>
    <row r="113" spans="2:6">
      <c r="B113" s="61">
        <v>2016</v>
      </c>
      <c r="C113" s="61" t="s">
        <v>214</v>
      </c>
      <c r="D113" s="65" t="s">
        <v>228</v>
      </c>
      <c r="E113" s="66">
        <v>3.1018743073735604</v>
      </c>
      <c r="F113" s="67">
        <v>96600</v>
      </c>
    </row>
    <row r="114" spans="2:6">
      <c r="B114" s="61">
        <v>2016</v>
      </c>
      <c r="C114" s="61" t="s">
        <v>214</v>
      </c>
      <c r="D114" s="65" t="s">
        <v>229</v>
      </c>
      <c r="E114" s="66">
        <v>2.401104990122545</v>
      </c>
      <c r="F114" s="67">
        <v>74800</v>
      </c>
    </row>
    <row r="115" spans="2:6">
      <c r="B115" s="61">
        <v>2016</v>
      </c>
      <c r="C115" s="61" t="s">
        <v>214</v>
      </c>
      <c r="D115" s="65" t="s">
        <v>230</v>
      </c>
      <c r="E115" s="66">
        <v>1.7329714276536627</v>
      </c>
      <c r="F115" s="67">
        <v>54000</v>
      </c>
    </row>
    <row r="116" spans="2:6">
      <c r="B116" s="61">
        <v>2016</v>
      </c>
      <c r="C116" s="61" t="s">
        <v>214</v>
      </c>
      <c r="D116" s="65" t="s">
        <v>231</v>
      </c>
      <c r="E116" s="66">
        <v>1.1925541653951786</v>
      </c>
      <c r="F116" s="67">
        <v>37100</v>
      </c>
    </row>
    <row r="117" spans="2:6">
      <c r="B117" s="61">
        <v>2016</v>
      </c>
      <c r="C117" s="61" t="s">
        <v>214</v>
      </c>
      <c r="D117" s="65" t="s">
        <v>232</v>
      </c>
      <c r="E117" s="66">
        <v>0.6311934856977659</v>
      </c>
      <c r="F117" s="67">
        <v>19700</v>
      </c>
    </row>
    <row r="118" spans="2:6">
      <c r="B118" s="61">
        <v>2016</v>
      </c>
      <c r="C118" s="61" t="s">
        <v>214</v>
      </c>
      <c r="D118" s="65" t="s">
        <v>233</v>
      </c>
      <c r="E118" s="66">
        <v>0.2809373142958097</v>
      </c>
      <c r="F118" s="67">
        <v>8700</v>
      </c>
    </row>
    <row r="119" spans="2:6">
      <c r="B119" s="61">
        <v>2016</v>
      </c>
      <c r="C119" s="61" t="s">
        <v>214</v>
      </c>
      <c r="D119" s="65" t="s">
        <v>234</v>
      </c>
      <c r="E119" s="66">
        <v>49.276070860703797</v>
      </c>
      <c r="F119" s="67">
        <v>1534000</v>
      </c>
    </row>
    <row r="120" spans="2:6">
      <c r="B120" s="61">
        <v>2016</v>
      </c>
      <c r="C120" s="61" t="s">
        <v>235</v>
      </c>
      <c r="D120" s="65" t="s">
        <v>215</v>
      </c>
      <c r="E120" s="66">
        <v>2.7166053675537638</v>
      </c>
      <c r="F120" s="67">
        <v>84600</v>
      </c>
    </row>
    <row r="121" spans="2:6">
      <c r="B121" s="61">
        <v>2016</v>
      </c>
      <c r="C121" s="61" t="s">
        <v>235</v>
      </c>
      <c r="D121" s="65" t="s">
        <v>216</v>
      </c>
      <c r="E121" s="66">
        <v>2.8631450460144867</v>
      </c>
      <c r="F121" s="67">
        <v>89100</v>
      </c>
    </row>
    <row r="122" spans="2:6">
      <c r="B122" s="61">
        <v>2016</v>
      </c>
      <c r="C122" s="61" t="s">
        <v>235</v>
      </c>
      <c r="D122" s="65" t="s">
        <v>217</v>
      </c>
      <c r="E122" s="66">
        <v>2.616674429436423</v>
      </c>
      <c r="F122" s="67">
        <v>81500</v>
      </c>
    </row>
    <row r="123" spans="2:6">
      <c r="B123" s="61">
        <v>2016</v>
      </c>
      <c r="C123" s="61" t="s">
        <v>235</v>
      </c>
      <c r="D123" s="65" t="s">
        <v>218</v>
      </c>
      <c r="E123" s="66">
        <v>2.8358736328156371</v>
      </c>
      <c r="F123" s="67">
        <v>88300</v>
      </c>
    </row>
    <row r="124" spans="2:6">
      <c r="B124" s="61">
        <v>2016</v>
      </c>
      <c r="C124" s="61" t="s">
        <v>235</v>
      </c>
      <c r="D124" s="65" t="s">
        <v>219</v>
      </c>
      <c r="E124" s="66">
        <v>3.2572474824534634</v>
      </c>
      <c r="F124" s="67">
        <v>101400</v>
      </c>
    </row>
    <row r="125" spans="2:6">
      <c r="B125" s="61">
        <v>2016</v>
      </c>
      <c r="C125" s="61" t="s">
        <v>235</v>
      </c>
      <c r="D125" s="65" t="s">
        <v>220</v>
      </c>
      <c r="E125" s="66">
        <v>3.1547789216709763</v>
      </c>
      <c r="F125" s="67">
        <v>98200</v>
      </c>
    </row>
    <row r="126" spans="2:6">
      <c r="B126" s="61">
        <v>2016</v>
      </c>
      <c r="C126" s="61" t="s">
        <v>235</v>
      </c>
      <c r="D126" s="65" t="s">
        <v>221</v>
      </c>
      <c r="E126" s="66">
        <v>2.9379888537333572</v>
      </c>
      <c r="F126" s="67">
        <v>91500</v>
      </c>
    </row>
    <row r="127" spans="2:6">
      <c r="B127" s="61">
        <v>2016</v>
      </c>
      <c r="C127" s="61" t="s">
        <v>235</v>
      </c>
      <c r="D127" s="65" t="s">
        <v>222</v>
      </c>
      <c r="E127" s="66">
        <v>2.8304450476205769</v>
      </c>
      <c r="F127" s="67">
        <v>88100</v>
      </c>
    </row>
    <row r="128" spans="2:6">
      <c r="B128" s="61">
        <v>2016</v>
      </c>
      <c r="C128" s="61" t="s">
        <v>235</v>
      </c>
      <c r="D128" s="65" t="s">
        <v>223</v>
      </c>
      <c r="E128" s="66">
        <v>2.9595747072900438</v>
      </c>
      <c r="F128" s="67">
        <v>92100</v>
      </c>
    </row>
    <row r="129" spans="2:6">
      <c r="B129" s="61">
        <v>2016</v>
      </c>
      <c r="C129" s="61" t="s">
        <v>235</v>
      </c>
      <c r="D129" s="65" t="s">
        <v>224</v>
      </c>
      <c r="E129" s="66">
        <v>3.5096606331207938</v>
      </c>
      <c r="F129" s="67">
        <v>109300</v>
      </c>
    </row>
    <row r="130" spans="2:6">
      <c r="B130" s="61">
        <v>2016</v>
      </c>
      <c r="C130" s="61" t="s">
        <v>235</v>
      </c>
      <c r="D130" s="65" t="s">
        <v>225</v>
      </c>
      <c r="E130" s="66">
        <v>3.6304707450652876</v>
      </c>
      <c r="F130" s="67">
        <v>113000</v>
      </c>
    </row>
    <row r="131" spans="2:6">
      <c r="B131" s="61">
        <v>2016</v>
      </c>
      <c r="C131" s="61" t="s">
        <v>235</v>
      </c>
      <c r="D131" s="65" t="s">
        <v>226</v>
      </c>
      <c r="E131" s="66">
        <v>3.3216195814528691</v>
      </c>
      <c r="F131" s="67">
        <v>103400</v>
      </c>
    </row>
    <row r="132" spans="2:6">
      <c r="B132" s="61">
        <v>2016</v>
      </c>
      <c r="C132" s="61" t="s">
        <v>235</v>
      </c>
      <c r="D132" s="65" t="s">
        <v>227</v>
      </c>
      <c r="E132" s="66">
        <v>3.0447938583107144</v>
      </c>
      <c r="F132" s="67">
        <v>94800</v>
      </c>
    </row>
    <row r="133" spans="2:6">
      <c r="B133" s="61">
        <v>2016</v>
      </c>
      <c r="C133" s="61" t="s">
        <v>235</v>
      </c>
      <c r="D133" s="65" t="s">
        <v>228</v>
      </c>
      <c r="E133" s="66">
        <v>3.2404156561681901</v>
      </c>
      <c r="F133" s="67">
        <v>100900</v>
      </c>
    </row>
    <row r="134" spans="2:6">
      <c r="B134" s="61">
        <v>2016</v>
      </c>
      <c r="C134" s="61" t="s">
        <v>235</v>
      </c>
      <c r="D134" s="65" t="s">
        <v>229</v>
      </c>
      <c r="E134" s="66">
        <v>2.5839101874307371</v>
      </c>
      <c r="F134" s="67">
        <v>80400</v>
      </c>
    </row>
    <row r="135" spans="2:6">
      <c r="B135" s="61">
        <v>2016</v>
      </c>
      <c r="C135" s="61" t="s">
        <v>235</v>
      </c>
      <c r="D135" s="65" t="s">
        <v>230</v>
      </c>
      <c r="E135" s="66">
        <v>1.9976551081701814</v>
      </c>
      <c r="F135" s="67">
        <v>62200</v>
      </c>
    </row>
    <row r="136" spans="2:6">
      <c r="B136" s="61">
        <v>2016</v>
      </c>
      <c r="C136" s="61" t="s">
        <v>235</v>
      </c>
      <c r="D136" s="65" t="s">
        <v>231</v>
      </c>
      <c r="E136" s="66">
        <v>1.5450588632092896</v>
      </c>
      <c r="F136" s="67">
        <v>48100</v>
      </c>
    </row>
    <row r="137" spans="2:6">
      <c r="B137" s="61">
        <v>2016</v>
      </c>
      <c r="C137" s="61" t="s">
        <v>235</v>
      </c>
      <c r="D137" s="65" t="s">
        <v>232</v>
      </c>
      <c r="E137" s="66">
        <v>1.0081107559867015</v>
      </c>
      <c r="F137" s="67">
        <v>31400</v>
      </c>
    </row>
    <row r="138" spans="2:6">
      <c r="B138" s="61">
        <v>2016</v>
      </c>
      <c r="C138" s="61" t="s">
        <v>235</v>
      </c>
      <c r="D138" s="65" t="s">
        <v>233</v>
      </c>
      <c r="E138" s="66">
        <v>0.669900261792718</v>
      </c>
      <c r="F138" s="67">
        <v>20900</v>
      </c>
    </row>
    <row r="139" spans="2:6">
      <c r="B139" s="61">
        <v>2016</v>
      </c>
      <c r="C139" s="61" t="s">
        <v>235</v>
      </c>
      <c r="D139" s="65" t="s">
        <v>234</v>
      </c>
      <c r="E139" s="66">
        <v>50.723929139296217</v>
      </c>
      <c r="F139" s="67">
        <v>1579100</v>
      </c>
    </row>
    <row r="140" spans="2:6">
      <c r="B140" s="61">
        <v>2039</v>
      </c>
      <c r="C140" s="61" t="s">
        <v>214</v>
      </c>
      <c r="D140" s="65" t="s">
        <v>215</v>
      </c>
      <c r="E140" s="66">
        <v>2.6932229959739304</v>
      </c>
      <c r="F140" s="67">
        <v>88300</v>
      </c>
    </row>
    <row r="141" spans="2:6">
      <c r="B141" s="61">
        <v>2039</v>
      </c>
      <c r="C141" s="61" t="s">
        <v>214</v>
      </c>
      <c r="D141" s="65" t="s">
        <v>216</v>
      </c>
      <c r="E141" s="66">
        <v>2.7511476707268816</v>
      </c>
      <c r="F141" s="67">
        <v>90200</v>
      </c>
    </row>
    <row r="142" spans="2:6">
      <c r="B142" s="61">
        <v>2039</v>
      </c>
      <c r="C142" s="61" t="s">
        <v>214</v>
      </c>
      <c r="D142" s="65" t="s">
        <v>217</v>
      </c>
      <c r="E142" s="66">
        <v>2.8394980430605932</v>
      </c>
      <c r="F142" s="67">
        <v>93100</v>
      </c>
    </row>
    <row r="143" spans="2:6">
      <c r="B143" s="61">
        <v>2039</v>
      </c>
      <c r="C143" s="61" t="s">
        <v>214</v>
      </c>
      <c r="D143" s="65" t="s">
        <v>218</v>
      </c>
      <c r="E143" s="66">
        <v>2.9305312424354946</v>
      </c>
      <c r="F143" s="67">
        <v>96100</v>
      </c>
    </row>
    <row r="144" spans="2:6">
      <c r="B144" s="61">
        <v>2039</v>
      </c>
      <c r="C144" s="61" t="s">
        <v>214</v>
      </c>
      <c r="D144" s="65" t="s">
        <v>219</v>
      </c>
      <c r="E144" s="66">
        <v>3.1527790734612919</v>
      </c>
      <c r="F144" s="67">
        <v>103400</v>
      </c>
    </row>
    <row r="145" spans="2:6">
      <c r="B145" s="61">
        <v>2039</v>
      </c>
      <c r="C145" s="61" t="s">
        <v>214</v>
      </c>
      <c r="D145" s="65" t="s">
        <v>220</v>
      </c>
      <c r="E145" s="66">
        <v>3.1091831340419653</v>
      </c>
      <c r="F145" s="67">
        <v>102000</v>
      </c>
    </row>
    <row r="146" spans="2:6">
      <c r="B146" s="61">
        <v>2039</v>
      </c>
      <c r="C146" s="61" t="s">
        <v>214</v>
      </c>
      <c r="D146" s="65" t="s">
        <v>221</v>
      </c>
      <c r="E146" s="66">
        <v>2.9480915648869157</v>
      </c>
      <c r="F146" s="67">
        <v>96700</v>
      </c>
    </row>
    <row r="147" spans="2:6">
      <c r="B147" s="61">
        <v>2039</v>
      </c>
      <c r="C147" s="61" t="s">
        <v>214</v>
      </c>
      <c r="D147" s="65" t="s">
        <v>222</v>
      </c>
      <c r="E147" s="66">
        <v>2.7324593414513241</v>
      </c>
      <c r="F147" s="67">
        <v>89600</v>
      </c>
    </row>
    <row r="148" spans="2:6">
      <c r="B148" s="61">
        <v>2039</v>
      </c>
      <c r="C148" s="61" t="s">
        <v>214</v>
      </c>
      <c r="D148" s="65" t="s">
        <v>223</v>
      </c>
      <c r="E148" s="66">
        <v>3.0003152321773396</v>
      </c>
      <c r="F148" s="67">
        <v>98400</v>
      </c>
    </row>
    <row r="149" spans="2:6">
      <c r="B149" s="61">
        <v>2039</v>
      </c>
      <c r="C149" s="61" t="s">
        <v>214</v>
      </c>
      <c r="D149" s="65" t="s">
        <v>224</v>
      </c>
      <c r="E149" s="66">
        <v>3.1162255550250877</v>
      </c>
      <c r="F149" s="67">
        <v>102200</v>
      </c>
    </row>
    <row r="150" spans="2:6">
      <c r="B150" s="61">
        <v>2039</v>
      </c>
      <c r="C150" s="61" t="s">
        <v>214</v>
      </c>
      <c r="D150" s="65" t="s">
        <v>225</v>
      </c>
      <c r="E150" s="66">
        <v>2.8355957491824997</v>
      </c>
      <c r="F150" s="67">
        <v>93000</v>
      </c>
    </row>
    <row r="151" spans="2:6">
      <c r="B151" s="61">
        <v>2039</v>
      </c>
      <c r="C151" s="61" t="s">
        <v>214</v>
      </c>
      <c r="D151" s="65" t="s">
        <v>226</v>
      </c>
      <c r="E151" s="66">
        <v>2.7063322644706509</v>
      </c>
      <c r="F151" s="67">
        <v>88800</v>
      </c>
    </row>
    <row r="152" spans="2:6">
      <c r="B152" s="61">
        <v>2039</v>
      </c>
      <c r="C152" s="61" t="s">
        <v>214</v>
      </c>
      <c r="D152" s="65" t="s">
        <v>227</v>
      </c>
      <c r="E152" s="66">
        <v>2.4721946317850372</v>
      </c>
      <c r="F152" s="67">
        <v>81100</v>
      </c>
    </row>
    <row r="153" spans="2:6">
      <c r="B153" s="61">
        <v>2039</v>
      </c>
      <c r="C153" s="61" t="s">
        <v>214</v>
      </c>
      <c r="D153" s="65" t="s">
        <v>228</v>
      </c>
      <c r="E153" s="66">
        <v>2.803401824688228</v>
      </c>
      <c r="F153" s="67">
        <v>92000</v>
      </c>
    </row>
    <row r="154" spans="2:6">
      <c r="B154" s="61">
        <v>2039</v>
      </c>
      <c r="C154" s="61" t="s">
        <v>214</v>
      </c>
      <c r="D154" s="65" t="s">
        <v>229</v>
      </c>
      <c r="E154" s="66">
        <v>2.9144037935174363</v>
      </c>
      <c r="F154" s="67">
        <v>95600</v>
      </c>
    </row>
    <row r="155" spans="2:6">
      <c r="B155" s="61">
        <v>2039</v>
      </c>
      <c r="C155" s="61" t="s">
        <v>214</v>
      </c>
      <c r="D155" s="65" t="s">
        <v>230</v>
      </c>
      <c r="E155" s="66">
        <v>2.5765200196821945</v>
      </c>
      <c r="F155" s="67">
        <v>84500</v>
      </c>
    </row>
    <row r="156" spans="2:6">
      <c r="B156" s="61">
        <v>2039</v>
      </c>
      <c r="C156" s="61" t="s">
        <v>214</v>
      </c>
      <c r="D156" s="65" t="s">
        <v>231</v>
      </c>
      <c r="E156" s="66">
        <v>1.8921247441406144</v>
      </c>
      <c r="F156" s="67">
        <v>62100</v>
      </c>
    </row>
    <row r="157" spans="2:6">
      <c r="B157" s="61">
        <v>2039</v>
      </c>
      <c r="C157" s="61" t="s">
        <v>214</v>
      </c>
      <c r="D157" s="65" t="s">
        <v>232</v>
      </c>
      <c r="E157" s="66">
        <v>1.3192801975048489</v>
      </c>
      <c r="F157" s="67">
        <v>43300</v>
      </c>
    </row>
    <row r="158" spans="2:6">
      <c r="B158" s="61">
        <v>2039</v>
      </c>
      <c r="C158" s="61" t="s">
        <v>214</v>
      </c>
      <c r="D158" s="65" t="s">
        <v>233</v>
      </c>
      <c r="E158" s="66">
        <v>1.053405940388803</v>
      </c>
      <c r="F158" s="67">
        <v>34600</v>
      </c>
    </row>
    <row r="159" spans="2:6">
      <c r="B159" s="61">
        <v>2039</v>
      </c>
      <c r="C159" s="61" t="s">
        <v>214</v>
      </c>
      <c r="D159" s="65" t="s">
        <v>234</v>
      </c>
      <c r="E159" s="66">
        <v>49.846713018601136</v>
      </c>
      <c r="F159" s="67">
        <v>1635000</v>
      </c>
    </row>
    <row r="160" spans="2:6">
      <c r="B160" s="61">
        <v>2039</v>
      </c>
      <c r="C160" s="61" t="s">
        <v>235</v>
      </c>
      <c r="D160" s="65" t="s">
        <v>215</v>
      </c>
      <c r="E160" s="66">
        <v>2.5611242508662788</v>
      </c>
      <c r="F160" s="67">
        <v>84000</v>
      </c>
    </row>
    <row r="161" spans="2:6">
      <c r="B161" s="61">
        <v>2039</v>
      </c>
      <c r="C161" s="61" t="s">
        <v>235</v>
      </c>
      <c r="D161" s="65" t="s">
        <v>216</v>
      </c>
      <c r="E161" s="66">
        <v>2.6186830855681587</v>
      </c>
      <c r="F161" s="67">
        <v>85900</v>
      </c>
    </row>
    <row r="162" spans="2:6">
      <c r="B162" s="61">
        <v>2039</v>
      </c>
      <c r="C162" s="61" t="s">
        <v>235</v>
      </c>
      <c r="D162" s="65" t="s">
        <v>217</v>
      </c>
      <c r="E162" s="66">
        <v>2.7054176643429724</v>
      </c>
      <c r="F162" s="67">
        <v>88700</v>
      </c>
    </row>
    <row r="163" spans="2:6">
      <c r="B163" s="61">
        <v>2039</v>
      </c>
      <c r="C163" s="61" t="s">
        <v>235</v>
      </c>
      <c r="D163" s="65" t="s">
        <v>218</v>
      </c>
      <c r="E163" s="66">
        <v>2.7749577607174367</v>
      </c>
      <c r="F163" s="67">
        <v>91000</v>
      </c>
    </row>
    <row r="164" spans="2:6">
      <c r="B164" s="61">
        <v>2039</v>
      </c>
      <c r="C164" s="61" t="s">
        <v>235</v>
      </c>
      <c r="D164" s="65" t="s">
        <v>219</v>
      </c>
      <c r="E164" s="66">
        <v>2.8863865429395617</v>
      </c>
      <c r="F164" s="67">
        <v>94700</v>
      </c>
    </row>
    <row r="165" spans="2:6">
      <c r="B165" s="61">
        <v>2039</v>
      </c>
      <c r="C165" s="61" t="s">
        <v>235</v>
      </c>
      <c r="D165" s="65" t="s">
        <v>220</v>
      </c>
      <c r="E165" s="66">
        <v>2.8201085203538163</v>
      </c>
      <c r="F165" s="67">
        <v>92500</v>
      </c>
    </row>
    <row r="166" spans="2:6">
      <c r="B166" s="61">
        <v>2039</v>
      </c>
      <c r="C166" s="61" t="s">
        <v>235</v>
      </c>
      <c r="D166" s="65" t="s">
        <v>221</v>
      </c>
      <c r="E166" s="66">
        <v>2.7219414399830248</v>
      </c>
      <c r="F166" s="67">
        <v>89300</v>
      </c>
    </row>
    <row r="167" spans="2:6">
      <c r="B167" s="61">
        <v>2039</v>
      </c>
      <c r="C167" s="61" t="s">
        <v>235</v>
      </c>
      <c r="D167" s="65" t="s">
        <v>222</v>
      </c>
      <c r="E167" s="66">
        <v>2.5164003046228158</v>
      </c>
      <c r="F167" s="67">
        <v>82500</v>
      </c>
    </row>
    <row r="168" spans="2:6">
      <c r="B168" s="61">
        <v>2039</v>
      </c>
      <c r="C168" s="61" t="s">
        <v>235</v>
      </c>
      <c r="D168" s="65" t="s">
        <v>223</v>
      </c>
      <c r="E168" s="66">
        <v>2.8046212915251325</v>
      </c>
      <c r="F168" s="67">
        <v>92000</v>
      </c>
    </row>
    <row r="169" spans="2:6">
      <c r="B169" s="61">
        <v>2039</v>
      </c>
      <c r="C169" s="61" t="s">
        <v>235</v>
      </c>
      <c r="D169" s="65" t="s">
        <v>224</v>
      </c>
      <c r="E169" s="66">
        <v>3.0266557158544711</v>
      </c>
      <c r="F169" s="67">
        <v>99300</v>
      </c>
    </row>
    <row r="170" spans="2:6">
      <c r="B170" s="61">
        <v>2039</v>
      </c>
      <c r="C170" s="61" t="s">
        <v>235</v>
      </c>
      <c r="D170" s="65" t="s">
        <v>225</v>
      </c>
      <c r="E170" s="66">
        <v>2.8700152006541217</v>
      </c>
      <c r="F170" s="67">
        <v>94100</v>
      </c>
    </row>
    <row r="171" spans="2:6">
      <c r="B171" s="61">
        <v>2039</v>
      </c>
      <c r="C171" s="61" t="s">
        <v>235</v>
      </c>
      <c r="D171" s="65" t="s">
        <v>226</v>
      </c>
      <c r="E171" s="66">
        <v>2.8079138519847739</v>
      </c>
      <c r="F171" s="67">
        <v>92100</v>
      </c>
    </row>
    <row r="172" spans="2:6">
      <c r="B172" s="61">
        <v>2039</v>
      </c>
      <c r="C172" s="61" t="s">
        <v>235</v>
      </c>
      <c r="D172" s="65" t="s">
        <v>227</v>
      </c>
      <c r="E172" s="66">
        <v>2.5942937488300739</v>
      </c>
      <c r="F172" s="67">
        <v>85100</v>
      </c>
    </row>
    <row r="173" spans="2:6">
      <c r="B173" s="61">
        <v>2039</v>
      </c>
      <c r="C173" s="61" t="s">
        <v>235</v>
      </c>
      <c r="D173" s="65" t="s">
        <v>228</v>
      </c>
      <c r="E173" s="66">
        <v>3.0117172471023945</v>
      </c>
      <c r="F173" s="67">
        <v>98800</v>
      </c>
    </row>
    <row r="174" spans="2:6">
      <c r="B174" s="61">
        <v>2039</v>
      </c>
      <c r="C174" s="61" t="s">
        <v>235</v>
      </c>
      <c r="D174" s="65" t="s">
        <v>229</v>
      </c>
      <c r="E174" s="66">
        <v>3.1652176351977155</v>
      </c>
      <c r="F174" s="67">
        <v>103800</v>
      </c>
    </row>
    <row r="175" spans="2:6">
      <c r="B175" s="61">
        <v>2039</v>
      </c>
      <c r="C175" s="61" t="s">
        <v>235</v>
      </c>
      <c r="D175" s="65" t="s">
        <v>230</v>
      </c>
      <c r="E175" s="66">
        <v>2.8594668125149001</v>
      </c>
      <c r="F175" s="67">
        <v>93800</v>
      </c>
    </row>
    <row r="176" spans="2:6">
      <c r="B176" s="61">
        <v>2039</v>
      </c>
      <c r="C176" s="61" t="s">
        <v>235</v>
      </c>
      <c r="D176" s="65" t="s">
        <v>231</v>
      </c>
      <c r="E176" s="66">
        <v>2.2097958551541681</v>
      </c>
      <c r="F176" s="67">
        <v>72500</v>
      </c>
    </row>
    <row r="177" spans="2:6">
      <c r="B177" s="61">
        <v>2039</v>
      </c>
      <c r="C177" s="61" t="s">
        <v>235</v>
      </c>
      <c r="D177" s="65" t="s">
        <v>232</v>
      </c>
      <c r="E177" s="66">
        <v>1.6564627779088705</v>
      </c>
      <c r="F177" s="67">
        <v>54300</v>
      </c>
    </row>
    <row r="178" spans="2:6">
      <c r="B178" s="61">
        <v>2039</v>
      </c>
      <c r="C178" s="61" t="s">
        <v>235</v>
      </c>
      <c r="D178" s="65" t="s">
        <v>233</v>
      </c>
      <c r="E178" s="66">
        <v>1.5421072752781757</v>
      </c>
      <c r="F178" s="67">
        <v>50600</v>
      </c>
    </row>
    <row r="179" spans="2:6">
      <c r="B179" s="61">
        <v>2039</v>
      </c>
      <c r="C179" s="61" t="s">
        <v>235</v>
      </c>
      <c r="D179" s="65" t="s">
        <v>234</v>
      </c>
      <c r="E179" s="66">
        <v>50.153286981398871</v>
      </c>
      <c r="F179" s="67">
        <v>1645100</v>
      </c>
    </row>
    <row r="182" spans="2:6" s="57" customFormat="1" ht="28.5" customHeight="1">
      <c r="B182" s="58" t="s">
        <v>204</v>
      </c>
      <c r="C182" s="185" t="s">
        <v>32</v>
      </c>
      <c r="D182" s="185"/>
      <c r="E182" s="185"/>
      <c r="F182" s="185"/>
    </row>
    <row r="183" spans="2:6">
      <c r="B183" s="59" t="s">
        <v>205</v>
      </c>
      <c r="C183" s="60" t="s">
        <v>237</v>
      </c>
    </row>
    <row r="184" spans="2:6">
      <c r="B184" s="59" t="s">
        <v>207</v>
      </c>
      <c r="C184" s="60">
        <v>10</v>
      </c>
    </row>
    <row r="186" spans="2:6">
      <c r="B186" s="59" t="s">
        <v>238</v>
      </c>
      <c r="C186" s="63" t="s">
        <v>239</v>
      </c>
      <c r="D186" s="63" t="s">
        <v>240</v>
      </c>
      <c r="E186" s="73"/>
    </row>
    <row r="187" spans="2:6">
      <c r="B187" s="61">
        <v>2017</v>
      </c>
      <c r="C187" s="74">
        <v>4251</v>
      </c>
      <c r="D187" s="83">
        <v>2.5629894912004634</v>
      </c>
    </row>
    <row r="188" spans="2:6">
      <c r="B188" s="61">
        <v>2018</v>
      </c>
      <c r="C188" s="74">
        <v>8524</v>
      </c>
      <c r="D188" s="83">
        <v>5.1392431011509636</v>
      </c>
    </row>
    <row r="189" spans="2:6">
      <c r="B189" s="61">
        <v>2019</v>
      </c>
      <c r="C189" s="74">
        <v>12840</v>
      </c>
      <c r="D189" s="83">
        <v>7.7414220341129019</v>
      </c>
    </row>
    <row r="190" spans="2:6">
      <c r="B190" s="61">
        <v>2020</v>
      </c>
      <c r="C190" s="74">
        <v>17032</v>
      </c>
      <c r="D190" s="83">
        <v>10.268839570483717</v>
      </c>
    </row>
    <row r="191" spans="2:6">
      <c r="B191" s="61">
        <v>2021</v>
      </c>
      <c r="C191" s="74">
        <v>21103</v>
      </c>
      <c r="D191" s="83">
        <v>12.723304453729329</v>
      </c>
    </row>
    <row r="192" spans="2:6">
      <c r="B192" s="61">
        <v>2022</v>
      </c>
      <c r="C192" s="74">
        <v>26800</v>
      </c>
      <c r="D192" s="83">
        <v>16.158108295500448</v>
      </c>
    </row>
    <row r="193" spans="2:4">
      <c r="B193" s="61">
        <v>2023</v>
      </c>
      <c r="C193" s="74">
        <v>33992</v>
      </c>
      <c r="D193" s="83">
        <v>20.494269297785493</v>
      </c>
    </row>
    <row r="194" spans="2:4">
      <c r="B194" s="61">
        <v>2024</v>
      </c>
      <c r="C194" s="74">
        <v>42125</v>
      </c>
      <c r="D194" s="83">
        <v>25.397772833878975</v>
      </c>
    </row>
    <row r="195" spans="2:4">
      <c r="B195" s="61">
        <v>2025</v>
      </c>
      <c r="C195" s="74">
        <v>49861</v>
      </c>
      <c r="D195" s="83">
        <v>30.061919317983133</v>
      </c>
    </row>
    <row r="196" spans="2:4">
      <c r="B196" s="61">
        <v>2026</v>
      </c>
      <c r="C196" s="74">
        <v>57305</v>
      </c>
      <c r="D196" s="83">
        <v>34.550014771404975</v>
      </c>
    </row>
    <row r="197" spans="2:4">
      <c r="B197" s="61">
        <v>2027</v>
      </c>
      <c r="C197" s="74">
        <v>71869</v>
      </c>
      <c r="D197" s="83">
        <v>43.330861383929921</v>
      </c>
    </row>
    <row r="198" spans="2:4">
      <c r="B198" s="61">
        <v>2028</v>
      </c>
      <c r="C198" s="74">
        <v>83840</v>
      </c>
      <c r="D198" s="83">
        <v>50.548350727416334</v>
      </c>
    </row>
    <row r="199" spans="2:4">
      <c r="B199" s="61">
        <v>2029</v>
      </c>
      <c r="C199" s="74">
        <v>93380</v>
      </c>
      <c r="D199" s="83">
        <v>56.300154949023586</v>
      </c>
    </row>
    <row r="200" spans="2:4">
      <c r="B200" s="61">
        <v>2030</v>
      </c>
      <c r="C200" s="74">
        <v>101598</v>
      </c>
      <c r="D200" s="83">
        <v>61.254906216651293</v>
      </c>
    </row>
    <row r="201" spans="2:4">
      <c r="B201" s="61">
        <v>2031</v>
      </c>
      <c r="C201" s="74">
        <v>108330</v>
      </c>
      <c r="D201" s="83">
        <v>65.313726554162827</v>
      </c>
    </row>
    <row r="202" spans="2:4">
      <c r="B202" s="61">
        <v>2032</v>
      </c>
      <c r="C202" s="74">
        <v>114216</v>
      </c>
      <c r="D202" s="83">
        <v>68.862481234286548</v>
      </c>
    </row>
    <row r="203" spans="2:4">
      <c r="B203" s="61">
        <v>2033</v>
      </c>
      <c r="C203" s="74">
        <v>120257</v>
      </c>
      <c r="D203" s="83">
        <v>72.504687660149159</v>
      </c>
    </row>
    <row r="204" spans="2:4">
      <c r="B204" s="61">
        <v>2034</v>
      </c>
      <c r="C204" s="74">
        <v>125858</v>
      </c>
      <c r="D204" s="83">
        <v>75.881611711011033</v>
      </c>
    </row>
    <row r="205" spans="2:4">
      <c r="B205" s="61">
        <v>2035</v>
      </c>
      <c r="C205" s="74">
        <v>130159</v>
      </c>
      <c r="D205" s="83">
        <v>78.474746926643391</v>
      </c>
    </row>
    <row r="206" spans="2:4">
      <c r="B206" s="61">
        <v>2036</v>
      </c>
      <c r="C206" s="74">
        <v>134670</v>
      </c>
      <c r="D206" s="83">
        <v>81.194494184889749</v>
      </c>
    </row>
    <row r="207" spans="2:4">
      <c r="B207" s="61">
        <v>2037</v>
      </c>
      <c r="C207" s="74">
        <v>139947</v>
      </c>
      <c r="D207" s="83">
        <v>84.376073941432878</v>
      </c>
    </row>
    <row r="208" spans="2:4">
      <c r="B208" s="61">
        <v>2038</v>
      </c>
      <c r="C208" s="74">
        <v>145579</v>
      </c>
      <c r="D208" s="83">
        <v>87.771688341442527</v>
      </c>
    </row>
    <row r="209" spans="2:6">
      <c r="B209" s="61">
        <v>2039</v>
      </c>
      <c r="C209" s="74">
        <v>151431</v>
      </c>
      <c r="D209" s="83">
        <v>91.299943928952558</v>
      </c>
    </row>
    <row r="212" spans="2:6" s="57" customFormat="1" ht="28.5" customHeight="1">
      <c r="B212" s="58" t="s">
        <v>204</v>
      </c>
      <c r="C212" s="185" t="s">
        <v>241</v>
      </c>
      <c r="D212" s="185"/>
      <c r="E212" s="185"/>
      <c r="F212" s="185"/>
    </row>
    <row r="213" spans="2:6">
      <c r="B213" s="59" t="s">
        <v>205</v>
      </c>
      <c r="C213" s="60" t="s">
        <v>237</v>
      </c>
    </row>
    <row r="214" spans="2:6">
      <c r="B214" s="59" t="s">
        <v>207</v>
      </c>
      <c r="C214" s="60">
        <v>11</v>
      </c>
    </row>
    <row r="217" spans="2:6">
      <c r="B217" s="59" t="s">
        <v>242</v>
      </c>
      <c r="C217" s="59" t="s">
        <v>243</v>
      </c>
      <c r="D217" s="59" t="s">
        <v>244</v>
      </c>
      <c r="E217" s="59" t="s">
        <v>245</v>
      </c>
      <c r="F217" s="59" t="s">
        <v>246</v>
      </c>
    </row>
    <row r="218" spans="2:6">
      <c r="B218" s="61" t="s">
        <v>247</v>
      </c>
      <c r="C218" s="75">
        <v>523183</v>
      </c>
      <c r="D218" s="75">
        <v>530366</v>
      </c>
      <c r="E218" s="75">
        <v>7200</v>
      </c>
      <c r="F218" s="76">
        <v>1.3729421636406381E-2</v>
      </c>
    </row>
    <row r="219" spans="2:6">
      <c r="B219" s="61" t="s">
        <v>248</v>
      </c>
      <c r="C219" s="75">
        <v>1955330</v>
      </c>
      <c r="D219" s="75">
        <v>1863995</v>
      </c>
      <c r="E219" s="75">
        <v>-91300</v>
      </c>
      <c r="F219" s="76">
        <v>-4.6710785391724158E-2</v>
      </c>
    </row>
    <row r="220" spans="2:6">
      <c r="B220" s="61" t="s">
        <v>249</v>
      </c>
      <c r="C220" s="75">
        <v>554002</v>
      </c>
      <c r="D220" s="75">
        <v>703017</v>
      </c>
      <c r="E220" s="75">
        <v>149000</v>
      </c>
      <c r="F220" s="76">
        <v>0.26897917336038496</v>
      </c>
    </row>
    <row r="221" spans="2:6">
      <c r="B221" s="61" t="s">
        <v>250</v>
      </c>
      <c r="C221" s="75">
        <v>80635</v>
      </c>
      <c r="D221" s="75">
        <v>182744</v>
      </c>
      <c r="E221" s="75">
        <v>102100</v>
      </c>
      <c r="F221" s="76">
        <v>1.2663111552055559</v>
      </c>
    </row>
  </sheetData>
  <mergeCells count="3">
    <mergeCell ref="C182:F182"/>
    <mergeCell ref="C212:F212"/>
    <mergeCell ref="C8:F8"/>
  </mergeCells>
  <conditionalFormatting sqref="O13:P92">
    <cfRule type="containsText" dxfId="95" priority="4" operator="containsText" text="true">
      <formula>NOT(ISERROR(SEARCH("true",O13)))</formula>
    </cfRule>
  </conditionalFormatting>
  <conditionalFormatting sqref="O100:P179">
    <cfRule type="containsText" dxfId="94" priority="3" operator="containsText" text="true">
      <formula>NOT(ISERROR(SEARCH("true",O100)))</formula>
    </cfRule>
  </conditionalFormatting>
  <conditionalFormatting sqref="O187:P209">
    <cfRule type="containsText" dxfId="93" priority="2" operator="containsText" text="true">
      <formula>NOT(ISERROR(SEARCH("true",O187)))</formula>
    </cfRule>
  </conditionalFormatting>
  <conditionalFormatting sqref="O218:R221">
    <cfRule type="containsText" dxfId="92" priority="1" operator="containsText" text="true">
      <formula>NOT(ISERROR(SEARCH("true",O218)))</formula>
    </cfRule>
  </conditionalFormatting>
  <pageMargins left="0.11811023622047245" right="0.11811023622047245" top="0.74803149606299213" bottom="0.74803149606299213" header="0.31496062992125984" footer="0.31496062992125984"/>
  <pageSetup paperSize="9" scale="90" orientation="portrait" r:id="rId1"/>
  <ignoredErrors>
    <ignoredError sqref="D15 D35 D55 D75 D102 D122 D142 D162"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J226"/>
  <sheetViews>
    <sheetView showGridLines="0" showRowColHeaders="0" zoomScaleNormal="100" workbookViewId="0">
      <selection activeCell="AP261" sqref="AP261"/>
    </sheetView>
  </sheetViews>
  <sheetFormatPr defaultRowHeight="12.75"/>
  <cols>
    <col min="1" max="1" width="3.28515625" style="26" customWidth="1"/>
    <col min="2" max="2" width="32.42578125" style="61" bestFit="1" customWidth="1"/>
    <col min="3" max="5" width="20.7109375" style="61" customWidth="1"/>
    <col min="6" max="6" width="26.42578125" style="61" customWidth="1"/>
    <col min="7" max="7" width="24.7109375" style="61" customWidth="1"/>
    <col min="8" max="8" width="30.28515625" style="61" customWidth="1"/>
    <col min="9" max="10" width="24.7109375" style="26" customWidth="1"/>
    <col min="11" max="16384" width="9.140625" style="26"/>
  </cols>
  <sheetData>
    <row r="1" spans="2:8">
      <c r="B1" s="68"/>
      <c r="C1" s="68"/>
      <c r="D1" s="68"/>
    </row>
    <row r="2" spans="2:8">
      <c r="B2" s="68"/>
      <c r="C2" s="68"/>
      <c r="D2" s="68"/>
    </row>
    <row r="3" spans="2:8">
      <c r="B3" s="68"/>
      <c r="C3" s="68"/>
      <c r="D3" s="68"/>
    </row>
    <row r="4" spans="2:8">
      <c r="B4" s="68"/>
      <c r="C4" s="68"/>
      <c r="D4" s="68"/>
    </row>
    <row r="5" spans="2:8">
      <c r="B5" s="68"/>
      <c r="C5" s="68"/>
      <c r="D5" s="68"/>
    </row>
    <row r="6" spans="2:8">
      <c r="B6" s="68"/>
      <c r="C6" s="68"/>
      <c r="D6" s="68"/>
    </row>
    <row r="7" spans="2:8">
      <c r="B7" s="69"/>
      <c r="C7" s="68"/>
      <c r="D7" s="68"/>
    </row>
    <row r="8" spans="2:8">
      <c r="B8" s="59" t="s">
        <v>204</v>
      </c>
      <c r="C8" s="60" t="s">
        <v>36</v>
      </c>
      <c r="D8" s="60"/>
    </row>
    <row r="9" spans="2:8">
      <c r="B9" s="59" t="s">
        <v>205</v>
      </c>
      <c r="C9" s="60" t="s">
        <v>251</v>
      </c>
      <c r="D9" s="60"/>
    </row>
    <row r="10" spans="2:8">
      <c r="B10" s="59" t="s">
        <v>207</v>
      </c>
      <c r="C10" s="60">
        <v>13</v>
      </c>
      <c r="D10" s="60"/>
    </row>
    <row r="11" spans="2:8">
      <c r="B11" s="59"/>
      <c r="C11" s="60"/>
      <c r="D11" s="60"/>
    </row>
    <row r="12" spans="2:8" ht="25.5">
      <c r="B12" s="59" t="s">
        <v>252</v>
      </c>
      <c r="C12" s="59" t="s">
        <v>208</v>
      </c>
      <c r="D12" s="59" t="s">
        <v>253</v>
      </c>
      <c r="E12" s="64" t="s">
        <v>254</v>
      </c>
      <c r="F12" s="77" t="s">
        <v>255</v>
      </c>
      <c r="G12" s="77" t="s">
        <v>256</v>
      </c>
      <c r="H12" s="78"/>
    </row>
    <row r="13" spans="2:8">
      <c r="B13" s="61" t="s">
        <v>34</v>
      </c>
      <c r="C13" s="61" t="s">
        <v>257</v>
      </c>
      <c r="D13" s="61" t="s">
        <v>214</v>
      </c>
      <c r="E13" s="79">
        <v>79.166749999999993</v>
      </c>
      <c r="F13" s="79">
        <v>79.139799999999994</v>
      </c>
      <c r="G13" s="79">
        <v>79.193700000000007</v>
      </c>
      <c r="H13" s="80"/>
    </row>
    <row r="14" spans="2:8">
      <c r="B14" s="61" t="s">
        <v>34</v>
      </c>
      <c r="C14" s="61" t="s">
        <v>213</v>
      </c>
      <c r="D14" s="61" t="s">
        <v>214</v>
      </c>
      <c r="E14" s="79">
        <v>78.427260000000004</v>
      </c>
      <c r="F14" s="79">
        <v>78.304860000000005</v>
      </c>
      <c r="G14" s="79">
        <v>78.549660000000003</v>
      </c>
      <c r="H14" s="80"/>
    </row>
    <row r="15" spans="2:8">
      <c r="B15" s="61" t="s">
        <v>34</v>
      </c>
      <c r="C15" s="61" t="s">
        <v>258</v>
      </c>
      <c r="D15" s="61" t="s">
        <v>214</v>
      </c>
      <c r="E15" s="79">
        <v>79.458730000000003</v>
      </c>
      <c r="F15" s="79">
        <v>79.429410000000004</v>
      </c>
      <c r="G15" s="79">
        <v>79.488050000000001</v>
      </c>
      <c r="H15" s="80"/>
    </row>
    <row r="16" spans="2:8">
      <c r="B16" s="61" t="s">
        <v>34</v>
      </c>
      <c r="C16" s="61" t="s">
        <v>259</v>
      </c>
      <c r="D16" s="61" t="s">
        <v>214</v>
      </c>
      <c r="E16" s="79">
        <v>77.11636</v>
      </c>
      <c r="F16" s="79">
        <v>77.022069999999999</v>
      </c>
      <c r="G16" s="79">
        <v>77.210660000000004</v>
      </c>
      <c r="H16" s="80"/>
    </row>
    <row r="17" spans="2:8">
      <c r="B17" s="61" t="s">
        <v>34</v>
      </c>
      <c r="C17" s="61" t="s">
        <v>260</v>
      </c>
      <c r="D17" s="61" t="s">
        <v>214</v>
      </c>
      <c r="E17" s="79">
        <v>78.31635</v>
      </c>
      <c r="F17" s="79">
        <v>78.147660000000002</v>
      </c>
      <c r="G17" s="79">
        <v>78.485050000000001</v>
      </c>
      <c r="H17" s="80"/>
    </row>
    <row r="18" spans="2:8">
      <c r="B18" s="61" t="s">
        <v>34</v>
      </c>
      <c r="C18" s="61" t="s">
        <v>257</v>
      </c>
      <c r="D18" s="61" t="s">
        <v>235</v>
      </c>
      <c r="E18" s="79">
        <v>82.859070000000003</v>
      </c>
      <c r="F18" s="79">
        <v>82.833759999999998</v>
      </c>
      <c r="G18" s="79">
        <v>82.884389999999996</v>
      </c>
      <c r="H18" s="80"/>
    </row>
    <row r="19" spans="2:8">
      <c r="B19" s="61" t="s">
        <v>34</v>
      </c>
      <c r="C19" s="61" t="s">
        <v>213</v>
      </c>
      <c r="D19" s="61" t="s">
        <v>235</v>
      </c>
      <c r="E19" s="79">
        <v>82.265510000000006</v>
      </c>
      <c r="F19" s="79">
        <v>82.152450000000002</v>
      </c>
      <c r="G19" s="79">
        <v>82.378579999999999</v>
      </c>
      <c r="H19" s="80"/>
    </row>
    <row r="20" spans="2:8">
      <c r="B20" s="61" t="s">
        <v>34</v>
      </c>
      <c r="C20" s="61" t="s">
        <v>258</v>
      </c>
      <c r="D20" s="61" t="s">
        <v>235</v>
      </c>
      <c r="E20" s="79">
        <v>83.108320000000006</v>
      </c>
      <c r="F20" s="79">
        <v>83.080659999999995</v>
      </c>
      <c r="G20" s="79">
        <v>83.135980000000004</v>
      </c>
      <c r="H20" s="80"/>
    </row>
    <row r="21" spans="2:8">
      <c r="B21" s="61" t="s">
        <v>34</v>
      </c>
      <c r="C21" s="61" t="s">
        <v>259</v>
      </c>
      <c r="D21" s="61" t="s">
        <v>235</v>
      </c>
      <c r="E21" s="79">
        <v>81.132639999999995</v>
      </c>
      <c r="F21" s="79">
        <v>81.046239999999997</v>
      </c>
      <c r="G21" s="79">
        <v>81.219040000000007</v>
      </c>
      <c r="H21" s="80"/>
    </row>
    <row r="22" spans="2:8">
      <c r="B22" s="61" t="s">
        <v>34</v>
      </c>
      <c r="C22" s="61" t="s">
        <v>260</v>
      </c>
      <c r="D22" s="61" t="s">
        <v>235</v>
      </c>
      <c r="E22" s="79">
        <v>82.296989999999994</v>
      </c>
      <c r="F22" s="79">
        <v>82.142489999999995</v>
      </c>
      <c r="G22" s="79">
        <v>82.451490000000007</v>
      </c>
      <c r="H22" s="80"/>
    </row>
    <row r="23" spans="2:8">
      <c r="B23" s="61" t="s">
        <v>261</v>
      </c>
      <c r="C23" s="61" t="s">
        <v>257</v>
      </c>
      <c r="D23" s="61" t="s">
        <v>214</v>
      </c>
      <c r="E23" s="79">
        <v>63.1053</v>
      </c>
      <c r="F23" s="79">
        <v>62.961260000000003</v>
      </c>
      <c r="G23" s="79">
        <v>63.24935</v>
      </c>
    </row>
    <row r="24" spans="2:8">
      <c r="B24" s="61" t="s">
        <v>261</v>
      </c>
      <c r="C24" s="61" t="s">
        <v>213</v>
      </c>
      <c r="D24" s="61" t="s">
        <v>214</v>
      </c>
      <c r="E24" s="79">
        <v>61.511659999999999</v>
      </c>
      <c r="F24" s="79">
        <v>61.090159999999997</v>
      </c>
      <c r="G24" s="79">
        <v>61.933160000000001</v>
      </c>
    </row>
    <row r="25" spans="2:8">
      <c r="B25" s="61" t="s">
        <v>261</v>
      </c>
      <c r="C25" s="61" t="s">
        <v>258</v>
      </c>
      <c r="D25" s="61" t="s">
        <v>214</v>
      </c>
      <c r="E25" s="79">
        <v>63.388489999999997</v>
      </c>
      <c r="F25" s="79">
        <v>63.227269999999997</v>
      </c>
      <c r="G25" s="79">
        <v>63.549709999999997</v>
      </c>
    </row>
    <row r="26" spans="2:8">
      <c r="B26" s="61" t="s">
        <v>261</v>
      </c>
      <c r="C26" s="61" t="s">
        <v>259</v>
      </c>
      <c r="D26" s="61" t="s">
        <v>214</v>
      </c>
      <c r="E26" s="79">
        <v>61.839480000000002</v>
      </c>
      <c r="F26" s="79">
        <v>61.428959999999996</v>
      </c>
      <c r="G26" s="79">
        <v>62.25</v>
      </c>
    </row>
    <row r="27" spans="2:8">
      <c r="B27" s="61" t="s">
        <v>261</v>
      </c>
      <c r="C27" s="61" t="s">
        <v>260</v>
      </c>
      <c r="D27" s="61" t="s">
        <v>214</v>
      </c>
      <c r="E27" s="79">
        <v>61.482039999999998</v>
      </c>
      <c r="F27" s="79">
        <v>60.621209999999998</v>
      </c>
      <c r="G27" s="79">
        <v>62.342860000000002</v>
      </c>
    </row>
    <row r="28" spans="2:8">
      <c r="B28" s="61" t="s">
        <v>261</v>
      </c>
      <c r="C28" s="61" t="s">
        <v>257</v>
      </c>
      <c r="D28" s="61" t="s">
        <v>235</v>
      </c>
      <c r="E28" s="79">
        <v>63.861150000000002</v>
      </c>
      <c r="F28" s="79">
        <v>63.706040000000002</v>
      </c>
      <c r="G28" s="79">
        <v>64.016270000000006</v>
      </c>
    </row>
    <row r="29" spans="2:8">
      <c r="B29" s="61" t="s">
        <v>261</v>
      </c>
      <c r="C29" s="61" t="s">
        <v>213</v>
      </c>
      <c r="D29" s="61" t="s">
        <v>235</v>
      </c>
      <c r="E29" s="79">
        <v>62.694000000000003</v>
      </c>
      <c r="F29" s="79">
        <v>62.264409999999998</v>
      </c>
      <c r="G29" s="79">
        <v>63.12359</v>
      </c>
    </row>
    <row r="30" spans="2:8">
      <c r="B30" s="61" t="s">
        <v>261</v>
      </c>
      <c r="C30" s="61" t="s">
        <v>258</v>
      </c>
      <c r="D30" s="61" t="s">
        <v>235</v>
      </c>
      <c r="E30" s="79">
        <v>64.111239999999995</v>
      </c>
      <c r="F30" s="79">
        <v>63.937150000000003</v>
      </c>
      <c r="G30" s="79">
        <v>64.285340000000005</v>
      </c>
    </row>
    <row r="31" spans="2:8">
      <c r="B31" s="61" t="s">
        <v>261</v>
      </c>
      <c r="C31" s="61" t="s">
        <v>259</v>
      </c>
      <c r="D31" s="61" t="s">
        <v>235</v>
      </c>
      <c r="E31" s="79">
        <v>62.755070000000003</v>
      </c>
      <c r="F31" s="79">
        <v>62.302840000000003</v>
      </c>
      <c r="G31" s="79">
        <v>63.207299999999996</v>
      </c>
    </row>
    <row r="32" spans="2:8">
      <c r="B32" s="61" t="s">
        <v>261</v>
      </c>
      <c r="C32" s="61" t="s">
        <v>260</v>
      </c>
      <c r="D32" s="61" t="s">
        <v>235</v>
      </c>
      <c r="E32" s="79">
        <v>61.997489999999999</v>
      </c>
      <c r="F32" s="79">
        <v>61.118920000000003</v>
      </c>
      <c r="G32" s="79">
        <v>62.876049999999999</v>
      </c>
    </row>
    <row r="33" spans="2:8">
      <c r="B33" s="61" t="s">
        <v>262</v>
      </c>
      <c r="C33" s="61" t="s">
        <v>257</v>
      </c>
      <c r="D33" s="61" t="s">
        <v>214</v>
      </c>
      <c r="E33" s="79">
        <v>62.69641</v>
      </c>
      <c r="F33" s="79">
        <v>62.548569999999998</v>
      </c>
      <c r="G33" s="79">
        <v>62.844250000000002</v>
      </c>
    </row>
    <row r="34" spans="2:8">
      <c r="B34" s="61" t="s">
        <v>262</v>
      </c>
      <c r="C34" s="61" t="s">
        <v>213</v>
      </c>
      <c r="D34" s="61" t="s">
        <v>214</v>
      </c>
      <c r="E34" s="79">
        <v>59.967120000000001</v>
      </c>
      <c r="F34" s="79">
        <v>59.531930000000003</v>
      </c>
      <c r="G34" s="79">
        <v>60.40231</v>
      </c>
    </row>
    <row r="35" spans="2:8">
      <c r="B35" s="61" t="s">
        <v>262</v>
      </c>
      <c r="C35" s="61" t="s">
        <v>258</v>
      </c>
      <c r="D35" s="61" t="s">
        <v>214</v>
      </c>
      <c r="E35" s="79">
        <v>63.040109999999999</v>
      </c>
      <c r="F35" s="79">
        <v>62.875210000000003</v>
      </c>
      <c r="G35" s="79">
        <v>63.205019999999998</v>
      </c>
    </row>
    <row r="36" spans="2:8">
      <c r="B36" s="61" t="s">
        <v>262</v>
      </c>
      <c r="C36" s="61" t="s">
        <v>259</v>
      </c>
      <c r="D36" s="61" t="s">
        <v>214</v>
      </c>
      <c r="E36" s="79">
        <v>61.2395</v>
      </c>
      <c r="F36" s="79">
        <v>60.808599999999998</v>
      </c>
      <c r="G36" s="79">
        <v>61.670400000000001</v>
      </c>
    </row>
    <row r="37" spans="2:8">
      <c r="B37" s="61" t="s">
        <v>262</v>
      </c>
      <c r="C37" s="61" t="s">
        <v>260</v>
      </c>
      <c r="D37" s="61" t="s">
        <v>214</v>
      </c>
      <c r="E37" s="79">
        <v>61.40878</v>
      </c>
      <c r="F37" s="79">
        <v>60.575859999999999</v>
      </c>
      <c r="G37" s="79">
        <v>62.241700000000002</v>
      </c>
    </row>
    <row r="38" spans="2:8">
      <c r="B38" s="61" t="s">
        <v>262</v>
      </c>
      <c r="C38" s="61" t="s">
        <v>257</v>
      </c>
      <c r="D38" s="61" t="s">
        <v>235</v>
      </c>
      <c r="E38" s="79">
        <v>62.38167</v>
      </c>
      <c r="F38" s="79">
        <v>62.221910000000001</v>
      </c>
      <c r="G38" s="79">
        <v>62.541440000000001</v>
      </c>
    </row>
    <row r="39" spans="2:8">
      <c r="B39" s="61" t="s">
        <v>262</v>
      </c>
      <c r="C39" s="61" t="s">
        <v>213</v>
      </c>
      <c r="D39" s="61" t="s">
        <v>235</v>
      </c>
      <c r="E39" s="79">
        <v>59.550840000000001</v>
      </c>
      <c r="F39" s="79">
        <v>59.08417</v>
      </c>
      <c r="G39" s="79">
        <v>60.017510000000001</v>
      </c>
    </row>
    <row r="40" spans="2:8">
      <c r="B40" s="61" t="s">
        <v>262</v>
      </c>
      <c r="C40" s="61" t="s">
        <v>258</v>
      </c>
      <c r="D40" s="61" t="s">
        <v>235</v>
      </c>
      <c r="E40" s="79">
        <v>62.636069999999997</v>
      </c>
      <c r="F40" s="79">
        <v>62.457729999999998</v>
      </c>
      <c r="G40" s="79">
        <v>62.814399999999999</v>
      </c>
    </row>
    <row r="41" spans="2:8">
      <c r="B41" s="61" t="s">
        <v>262</v>
      </c>
      <c r="C41" s="61" t="s">
        <v>259</v>
      </c>
      <c r="D41" s="61" t="s">
        <v>235</v>
      </c>
      <c r="E41" s="79">
        <v>61.350099999999998</v>
      </c>
      <c r="F41" s="79">
        <v>60.876890000000003</v>
      </c>
      <c r="G41" s="79">
        <v>61.823309999999999</v>
      </c>
    </row>
    <row r="42" spans="2:8">
      <c r="B42" s="61" t="s">
        <v>262</v>
      </c>
      <c r="C42" s="61" t="s">
        <v>260</v>
      </c>
      <c r="D42" s="61" t="s">
        <v>235</v>
      </c>
      <c r="E42" s="79">
        <v>62.48095</v>
      </c>
      <c r="F42" s="79">
        <v>61.609650000000002</v>
      </c>
      <c r="G42" s="79">
        <v>63.352249999999998</v>
      </c>
    </row>
    <row r="45" spans="2:8">
      <c r="B45" s="59" t="s">
        <v>204</v>
      </c>
      <c r="C45" s="60" t="s">
        <v>38</v>
      </c>
    </row>
    <row r="46" spans="2:8">
      <c r="B46" s="59" t="s">
        <v>205</v>
      </c>
      <c r="C46" s="60" t="s">
        <v>263</v>
      </c>
    </row>
    <row r="47" spans="2:8">
      <c r="B47" s="59" t="s">
        <v>207</v>
      </c>
      <c r="C47" s="60">
        <v>14</v>
      </c>
    </row>
    <row r="48" spans="2:8">
      <c r="B48" s="73"/>
      <c r="H48" s="81"/>
    </row>
    <row r="49" spans="2:8" ht="25.5">
      <c r="B49" s="59" t="s">
        <v>238</v>
      </c>
      <c r="C49" s="59" t="s">
        <v>208</v>
      </c>
      <c r="D49" s="59" t="s">
        <v>253</v>
      </c>
      <c r="E49" s="64" t="s">
        <v>254</v>
      </c>
      <c r="F49" s="77" t="s">
        <v>255</v>
      </c>
      <c r="G49" s="77" t="s">
        <v>256</v>
      </c>
    </row>
    <row r="50" spans="2:8">
      <c r="B50" s="61">
        <v>1990</v>
      </c>
      <c r="C50" s="61" t="s">
        <v>258</v>
      </c>
      <c r="D50" s="61" t="s">
        <v>264</v>
      </c>
      <c r="E50" s="79">
        <v>75.964193965600003</v>
      </c>
      <c r="F50" s="79">
        <v>75.893695774099996</v>
      </c>
      <c r="G50" s="79">
        <v>76.034956316099994</v>
      </c>
      <c r="H50" s="81"/>
    </row>
    <row r="51" spans="2:8">
      <c r="B51" s="61">
        <v>1991</v>
      </c>
      <c r="C51" s="61" t="s">
        <v>258</v>
      </c>
      <c r="D51" s="61" t="s">
        <v>264</v>
      </c>
      <c r="E51" s="79">
        <v>76.184599296499997</v>
      </c>
      <c r="F51" s="79">
        <v>76.115972722400002</v>
      </c>
      <c r="G51" s="79">
        <v>76.254049811599998</v>
      </c>
      <c r="H51" s="81"/>
    </row>
    <row r="52" spans="2:8">
      <c r="B52" s="61">
        <v>1992</v>
      </c>
      <c r="C52" s="61" t="s">
        <v>258</v>
      </c>
      <c r="D52" s="61" t="s">
        <v>264</v>
      </c>
      <c r="E52" s="79">
        <v>76.433566654499998</v>
      </c>
      <c r="F52" s="79">
        <v>76.366918759300006</v>
      </c>
      <c r="G52" s="79">
        <v>76.502659826799999</v>
      </c>
      <c r="H52" s="81"/>
    </row>
    <row r="53" spans="2:8">
      <c r="B53" s="61">
        <v>1993</v>
      </c>
      <c r="C53" s="61" t="s">
        <v>258</v>
      </c>
      <c r="D53" s="61" t="s">
        <v>264</v>
      </c>
      <c r="E53" s="79">
        <v>76.550609831599999</v>
      </c>
      <c r="F53" s="79">
        <v>76.481134219899999</v>
      </c>
      <c r="G53" s="79">
        <v>76.615550585799994</v>
      </c>
      <c r="H53" s="81"/>
    </row>
    <row r="54" spans="2:8">
      <c r="B54" s="61">
        <v>1994</v>
      </c>
      <c r="C54" s="61" t="s">
        <v>258</v>
      </c>
      <c r="D54" s="61" t="s">
        <v>264</v>
      </c>
      <c r="E54" s="79">
        <v>76.801890262300006</v>
      </c>
      <c r="F54" s="79">
        <v>76.733648890300003</v>
      </c>
      <c r="G54" s="79">
        <v>76.865306996800001</v>
      </c>
      <c r="H54" s="81"/>
    </row>
    <row r="55" spans="2:8">
      <c r="B55" s="61">
        <v>1995</v>
      </c>
      <c r="C55" s="61" t="s">
        <v>258</v>
      </c>
      <c r="D55" s="61" t="s">
        <v>264</v>
      </c>
      <c r="E55" s="79">
        <v>76.940883790599997</v>
      </c>
      <c r="F55" s="79">
        <v>76.874309239900001</v>
      </c>
      <c r="G55" s="79">
        <v>77.002052353500005</v>
      </c>
      <c r="H55" s="81"/>
    </row>
    <row r="56" spans="2:8">
      <c r="B56" s="61">
        <v>1996</v>
      </c>
      <c r="C56" s="61" t="s">
        <v>258</v>
      </c>
      <c r="D56" s="61" t="s">
        <v>264</v>
      </c>
      <c r="E56" s="79">
        <v>77.156311646299997</v>
      </c>
      <c r="F56" s="79">
        <v>77.089462142299993</v>
      </c>
      <c r="G56" s="79">
        <v>77.218023187499995</v>
      </c>
      <c r="H56" s="81"/>
    </row>
    <row r="57" spans="2:8">
      <c r="B57" s="61">
        <v>1997</v>
      </c>
      <c r="C57" s="61" t="s">
        <v>258</v>
      </c>
      <c r="D57" s="61" t="s">
        <v>264</v>
      </c>
      <c r="E57" s="79">
        <v>77.3807182611</v>
      </c>
      <c r="F57" s="79">
        <v>77.312936228400005</v>
      </c>
      <c r="G57" s="79">
        <v>77.441500771500003</v>
      </c>
      <c r="H57" s="81"/>
    </row>
    <row r="58" spans="2:8">
      <c r="B58" s="61">
        <v>1998</v>
      </c>
      <c r="C58" s="61" t="s">
        <v>258</v>
      </c>
      <c r="D58" s="61" t="s">
        <v>264</v>
      </c>
      <c r="E58" s="79">
        <v>77.582599248299999</v>
      </c>
      <c r="F58" s="79">
        <v>77.512746929399995</v>
      </c>
      <c r="G58" s="79">
        <v>77.649194274300001</v>
      </c>
      <c r="H58" s="81"/>
    </row>
    <row r="59" spans="2:8">
      <c r="B59" s="61">
        <v>1999</v>
      </c>
      <c r="C59" s="61" t="s">
        <v>258</v>
      </c>
      <c r="D59" s="61" t="s">
        <v>264</v>
      </c>
      <c r="E59" s="79">
        <v>77.780706588499996</v>
      </c>
      <c r="F59" s="79">
        <v>77.7127219594</v>
      </c>
      <c r="G59" s="79">
        <v>77.844919855300006</v>
      </c>
      <c r="H59" s="81"/>
    </row>
    <row r="60" spans="2:8">
      <c r="B60" s="61">
        <v>2000</v>
      </c>
      <c r="C60" s="61" t="s">
        <v>258</v>
      </c>
      <c r="D60" s="61" t="s">
        <v>264</v>
      </c>
      <c r="E60" s="79">
        <v>78.088374277699998</v>
      </c>
      <c r="F60" s="79">
        <v>78.020019072799997</v>
      </c>
      <c r="G60" s="79">
        <v>78.155435581899994</v>
      </c>
      <c r="H60" s="81"/>
    </row>
    <row r="61" spans="2:8">
      <c r="B61" s="61">
        <v>2001</v>
      </c>
      <c r="C61" s="61" t="s">
        <v>258</v>
      </c>
      <c r="D61" s="61" t="s">
        <v>264</v>
      </c>
      <c r="E61" s="79">
        <v>78.3456415988</v>
      </c>
      <c r="F61" s="79">
        <v>78.280706523600003</v>
      </c>
      <c r="G61" s="79">
        <v>78.412370672600005</v>
      </c>
      <c r="H61" s="81"/>
    </row>
    <row r="62" spans="2:8">
      <c r="B62" s="61">
        <v>2002</v>
      </c>
      <c r="C62" s="61" t="s">
        <v>258</v>
      </c>
      <c r="D62" s="61" t="s">
        <v>264</v>
      </c>
      <c r="E62" s="79">
        <v>78.553655896799995</v>
      </c>
      <c r="F62" s="79">
        <v>78.486797332699993</v>
      </c>
      <c r="G62" s="79">
        <v>78.621468657099996</v>
      </c>
      <c r="H62" s="81"/>
    </row>
    <row r="63" spans="2:8">
      <c r="B63" s="61">
        <v>2003</v>
      </c>
      <c r="C63" s="61" t="s">
        <v>258</v>
      </c>
      <c r="D63" s="61" t="s">
        <v>264</v>
      </c>
      <c r="E63" s="79">
        <v>78.697032764799999</v>
      </c>
      <c r="F63" s="79">
        <v>78.627103884700006</v>
      </c>
      <c r="G63" s="79">
        <v>78.767539706999997</v>
      </c>
      <c r="H63" s="81"/>
    </row>
    <row r="64" spans="2:8">
      <c r="B64" s="61">
        <v>2004</v>
      </c>
      <c r="C64" s="61" t="s">
        <v>258</v>
      </c>
      <c r="D64" s="61" t="s">
        <v>264</v>
      </c>
      <c r="E64" s="79">
        <v>79.082648537599994</v>
      </c>
      <c r="F64" s="79">
        <v>79.018903398600003</v>
      </c>
      <c r="G64" s="79">
        <v>79.148481248699994</v>
      </c>
      <c r="H64" s="81"/>
    </row>
    <row r="65" spans="2:8">
      <c r="B65" s="61">
        <v>2005</v>
      </c>
      <c r="C65" s="61" t="s">
        <v>258</v>
      </c>
      <c r="D65" s="61" t="s">
        <v>264</v>
      </c>
      <c r="E65" s="79">
        <v>79.361369050799993</v>
      </c>
      <c r="F65" s="79">
        <v>79.295378158000005</v>
      </c>
      <c r="G65" s="79">
        <v>79.426168765100002</v>
      </c>
      <c r="H65" s="81"/>
    </row>
    <row r="66" spans="2:8">
      <c r="B66" s="61">
        <v>2006</v>
      </c>
      <c r="C66" s="61" t="s">
        <v>258</v>
      </c>
      <c r="D66" s="61" t="s">
        <v>264</v>
      </c>
      <c r="E66" s="79">
        <v>79.649462676499994</v>
      </c>
      <c r="F66" s="79">
        <v>79.582311587000007</v>
      </c>
      <c r="G66" s="79">
        <v>79.711591087000002</v>
      </c>
      <c r="H66" s="81"/>
    </row>
    <row r="67" spans="2:8">
      <c r="B67" s="61">
        <v>2007</v>
      </c>
      <c r="C67" s="61" t="s">
        <v>258</v>
      </c>
      <c r="D67" s="61" t="s">
        <v>264</v>
      </c>
      <c r="E67" s="79">
        <v>79.912347843600003</v>
      </c>
      <c r="F67" s="79">
        <v>79.844410221999993</v>
      </c>
      <c r="G67" s="79">
        <v>79.976511182500005</v>
      </c>
      <c r="H67" s="81"/>
    </row>
    <row r="68" spans="2:8">
      <c r="B68" s="61">
        <v>2008</v>
      </c>
      <c r="C68" s="61" t="s">
        <v>258</v>
      </c>
      <c r="D68" s="61" t="s">
        <v>264</v>
      </c>
      <c r="E68" s="79">
        <v>80.157316416699999</v>
      </c>
      <c r="F68" s="79">
        <v>80.090528226700002</v>
      </c>
      <c r="G68" s="79">
        <v>80.219794490200002</v>
      </c>
      <c r="H68" s="81"/>
    </row>
    <row r="69" spans="2:8">
      <c r="B69" s="61">
        <v>2009</v>
      </c>
      <c r="C69" s="61" t="s">
        <v>258</v>
      </c>
      <c r="D69" s="61" t="s">
        <v>264</v>
      </c>
      <c r="E69" s="79">
        <v>80.457259486799998</v>
      </c>
      <c r="F69" s="79">
        <v>80.391916795699998</v>
      </c>
      <c r="G69" s="79">
        <v>80.521493837099996</v>
      </c>
      <c r="H69" s="81"/>
    </row>
    <row r="70" spans="2:8">
      <c r="B70" s="61">
        <v>2010</v>
      </c>
      <c r="C70" s="61" t="s">
        <v>258</v>
      </c>
      <c r="D70" s="61" t="s">
        <v>264</v>
      </c>
      <c r="E70" s="79">
        <v>80.672842769499994</v>
      </c>
      <c r="F70" s="79">
        <v>80.610075922999997</v>
      </c>
      <c r="G70" s="79">
        <v>80.738278767500006</v>
      </c>
      <c r="H70" s="81"/>
    </row>
    <row r="71" spans="2:8">
      <c r="B71" s="61">
        <v>2011</v>
      </c>
      <c r="C71" s="61" t="s">
        <v>258</v>
      </c>
      <c r="D71" s="61" t="s">
        <v>264</v>
      </c>
      <c r="E71" s="79">
        <v>80.874433816600003</v>
      </c>
      <c r="F71" s="79">
        <v>80.811522286599995</v>
      </c>
      <c r="G71" s="79">
        <v>80.940130146000001</v>
      </c>
      <c r="H71" s="81"/>
    </row>
    <row r="72" spans="2:8">
      <c r="B72" s="61">
        <v>2012</v>
      </c>
      <c r="C72" s="61" t="s">
        <v>258</v>
      </c>
      <c r="D72" s="61" t="s">
        <v>264</v>
      </c>
      <c r="E72" s="79">
        <v>80.973996772500001</v>
      </c>
      <c r="F72" s="79">
        <v>80.908765185600004</v>
      </c>
      <c r="G72" s="79">
        <v>81.043154938200004</v>
      </c>
      <c r="H72" s="81"/>
    </row>
    <row r="73" spans="2:8">
      <c r="B73" s="61">
        <v>2013</v>
      </c>
      <c r="C73" s="61" t="s">
        <v>258</v>
      </c>
      <c r="D73" s="61" t="s">
        <v>264</v>
      </c>
      <c r="E73" s="79">
        <v>81.057469236100005</v>
      </c>
      <c r="F73" s="79">
        <v>80.986604958300006</v>
      </c>
      <c r="G73" s="79">
        <v>81.1300589656</v>
      </c>
      <c r="H73" s="81"/>
    </row>
    <row r="74" spans="2:8">
      <c r="B74" s="61">
        <v>2014</v>
      </c>
      <c r="C74" s="61" t="s">
        <v>258</v>
      </c>
      <c r="D74" s="61" t="s">
        <v>264</v>
      </c>
      <c r="E74" s="79">
        <v>81.1076048101</v>
      </c>
      <c r="F74" s="79">
        <v>81.0304633346</v>
      </c>
      <c r="G74" s="79">
        <v>81.190290600899999</v>
      </c>
      <c r="H74" s="81"/>
    </row>
    <row r="75" spans="2:8">
      <c r="B75" s="61">
        <v>2015</v>
      </c>
      <c r="C75" s="61" t="s">
        <v>258</v>
      </c>
      <c r="D75" s="61" t="s">
        <v>264</v>
      </c>
      <c r="E75" s="79">
        <v>81.135560363799996</v>
      </c>
      <c r="F75" s="79">
        <v>81.047781579599999</v>
      </c>
      <c r="G75" s="79">
        <v>81.230022777399995</v>
      </c>
      <c r="H75" s="81"/>
    </row>
    <row r="76" spans="2:8">
      <c r="B76" s="61">
        <v>2016</v>
      </c>
      <c r="C76" s="61" t="s">
        <v>258</v>
      </c>
      <c r="D76" s="61" t="s">
        <v>264</v>
      </c>
      <c r="E76" s="79">
        <v>81.178560320200006</v>
      </c>
      <c r="F76" s="79">
        <v>81.0703099001</v>
      </c>
      <c r="G76" s="79">
        <v>81.283663556199997</v>
      </c>
      <c r="H76" s="81"/>
    </row>
    <row r="77" spans="2:8">
      <c r="B77" s="61">
        <v>1990</v>
      </c>
      <c r="C77" s="61" t="s">
        <v>265</v>
      </c>
      <c r="D77" s="61" t="s">
        <v>264</v>
      </c>
      <c r="E77" s="79">
        <v>78.016207878299994</v>
      </c>
      <c r="F77" s="79">
        <v>77.603498069599993</v>
      </c>
      <c r="G77" s="79">
        <v>78.458676703099997</v>
      </c>
      <c r="H77" s="81"/>
    </row>
    <row r="78" spans="2:8">
      <c r="B78" s="61">
        <v>1991</v>
      </c>
      <c r="C78" s="61" t="s">
        <v>265</v>
      </c>
      <c r="D78" s="61" t="s">
        <v>264</v>
      </c>
      <c r="E78" s="79">
        <v>78.191826300299994</v>
      </c>
      <c r="F78" s="79">
        <v>77.783396700500006</v>
      </c>
      <c r="G78" s="79">
        <v>78.586372894299998</v>
      </c>
      <c r="H78" s="81"/>
    </row>
    <row r="79" spans="2:8">
      <c r="B79" s="61">
        <v>1992</v>
      </c>
      <c r="C79" s="61" t="s">
        <v>265</v>
      </c>
      <c r="D79" s="61" t="s">
        <v>264</v>
      </c>
      <c r="E79" s="79">
        <v>78.477398417900005</v>
      </c>
      <c r="F79" s="79">
        <v>78.085089723500005</v>
      </c>
      <c r="G79" s="79">
        <v>78.867194854800005</v>
      </c>
      <c r="H79" s="81"/>
    </row>
    <row r="80" spans="2:8">
      <c r="B80" s="61">
        <v>1993</v>
      </c>
      <c r="C80" s="61" t="s">
        <v>265</v>
      </c>
      <c r="D80" s="61" t="s">
        <v>264</v>
      </c>
      <c r="E80" s="79">
        <v>78.638345263199994</v>
      </c>
      <c r="F80" s="79">
        <v>78.250508604900006</v>
      </c>
      <c r="G80" s="79">
        <v>79.045135054100001</v>
      </c>
      <c r="H80" s="81"/>
    </row>
    <row r="81" spans="2:8">
      <c r="B81" s="61">
        <v>1994</v>
      </c>
      <c r="C81" s="61" t="s">
        <v>265</v>
      </c>
      <c r="D81" s="61" t="s">
        <v>264</v>
      </c>
      <c r="E81" s="79">
        <v>78.708810392900006</v>
      </c>
      <c r="F81" s="79">
        <v>78.305346328400006</v>
      </c>
      <c r="G81" s="79">
        <v>79.151063254600004</v>
      </c>
      <c r="H81" s="81"/>
    </row>
    <row r="82" spans="2:8">
      <c r="B82" s="61">
        <v>1995</v>
      </c>
      <c r="C82" s="61" t="s">
        <v>265</v>
      </c>
      <c r="D82" s="61" t="s">
        <v>264</v>
      </c>
      <c r="E82" s="79">
        <v>78.488705469799996</v>
      </c>
      <c r="F82" s="79">
        <v>78.043659649099993</v>
      </c>
      <c r="G82" s="79">
        <v>78.962254540000004</v>
      </c>
      <c r="H82" s="81"/>
    </row>
    <row r="83" spans="2:8">
      <c r="B83" s="61">
        <v>1996</v>
      </c>
      <c r="C83" s="61" t="s">
        <v>265</v>
      </c>
      <c r="D83" s="61" t="s">
        <v>264</v>
      </c>
      <c r="E83" s="79">
        <v>79.000424300399999</v>
      </c>
      <c r="F83" s="79">
        <v>78.587406785599995</v>
      </c>
      <c r="G83" s="79">
        <v>79.438409221499995</v>
      </c>
      <c r="H83" s="81"/>
    </row>
    <row r="84" spans="2:8">
      <c r="B84" s="61">
        <v>1997</v>
      </c>
      <c r="C84" s="61" t="s">
        <v>265</v>
      </c>
      <c r="D84" s="61" t="s">
        <v>264</v>
      </c>
      <c r="E84" s="79">
        <v>79.173976311199993</v>
      </c>
      <c r="F84" s="79">
        <v>78.790643280799998</v>
      </c>
      <c r="G84" s="79">
        <v>79.585016604200007</v>
      </c>
      <c r="H84" s="81"/>
    </row>
    <row r="85" spans="2:8">
      <c r="B85" s="61">
        <v>1998</v>
      </c>
      <c r="C85" s="61" t="s">
        <v>265</v>
      </c>
      <c r="D85" s="61" t="s">
        <v>264</v>
      </c>
      <c r="E85" s="79">
        <v>79.422100714300001</v>
      </c>
      <c r="F85" s="79">
        <v>79.049242523399997</v>
      </c>
      <c r="G85" s="79">
        <v>79.800336990999995</v>
      </c>
      <c r="H85" s="81"/>
    </row>
    <row r="86" spans="2:8">
      <c r="B86" s="61">
        <v>1999</v>
      </c>
      <c r="C86" s="61" t="s">
        <v>265</v>
      </c>
      <c r="D86" s="61" t="s">
        <v>264</v>
      </c>
      <c r="E86" s="79">
        <v>79.633532714300003</v>
      </c>
      <c r="F86" s="79">
        <v>79.251878199499998</v>
      </c>
      <c r="G86" s="79">
        <v>80.021042649199998</v>
      </c>
      <c r="H86" s="81"/>
    </row>
    <row r="87" spans="2:8">
      <c r="B87" s="61">
        <v>2000</v>
      </c>
      <c r="C87" s="61" t="s">
        <v>265</v>
      </c>
      <c r="D87" s="61" t="s">
        <v>264</v>
      </c>
      <c r="E87" s="79">
        <v>79.892134272299998</v>
      </c>
      <c r="F87" s="79">
        <v>79.479961121900004</v>
      </c>
      <c r="G87" s="79">
        <v>80.296281106400002</v>
      </c>
      <c r="H87" s="81"/>
    </row>
    <row r="88" spans="2:8">
      <c r="B88" s="61">
        <v>2001</v>
      </c>
      <c r="C88" s="61" t="s">
        <v>265</v>
      </c>
      <c r="D88" s="61" t="s">
        <v>264</v>
      </c>
      <c r="E88" s="79">
        <v>80.196888556299996</v>
      </c>
      <c r="F88" s="79">
        <v>79.793359238400001</v>
      </c>
      <c r="G88" s="79">
        <v>80.614124891000003</v>
      </c>
      <c r="H88" s="81"/>
    </row>
    <row r="89" spans="2:8">
      <c r="B89" s="61">
        <v>2002</v>
      </c>
      <c r="C89" s="61" t="s">
        <v>265</v>
      </c>
      <c r="D89" s="61" t="s">
        <v>264</v>
      </c>
      <c r="E89" s="79">
        <v>80.472502725599995</v>
      </c>
      <c r="F89" s="79">
        <v>80.075994081100006</v>
      </c>
      <c r="G89" s="79">
        <v>80.885708801199996</v>
      </c>
      <c r="H89" s="81"/>
    </row>
    <row r="90" spans="2:8">
      <c r="B90" s="61">
        <v>2003</v>
      </c>
      <c r="C90" s="61" t="s">
        <v>265</v>
      </c>
      <c r="D90" s="61" t="s">
        <v>264</v>
      </c>
      <c r="E90" s="79">
        <v>80.732559402500002</v>
      </c>
      <c r="F90" s="79">
        <v>80.327728166</v>
      </c>
      <c r="G90" s="79">
        <v>81.121519816900005</v>
      </c>
      <c r="H90" s="81"/>
    </row>
    <row r="91" spans="2:8">
      <c r="B91" s="61">
        <v>2004</v>
      </c>
      <c r="C91" s="61" t="s">
        <v>265</v>
      </c>
      <c r="D91" s="61" t="s">
        <v>264</v>
      </c>
      <c r="E91" s="79">
        <v>80.9679030944</v>
      </c>
      <c r="F91" s="79">
        <v>80.583265190399999</v>
      </c>
      <c r="G91" s="79">
        <v>81.358270484599998</v>
      </c>
      <c r="H91" s="81"/>
    </row>
    <row r="92" spans="2:8">
      <c r="B92" s="61">
        <v>2005</v>
      </c>
      <c r="C92" s="61" t="s">
        <v>265</v>
      </c>
      <c r="D92" s="61" t="s">
        <v>264</v>
      </c>
      <c r="E92" s="79">
        <v>81.194233288199996</v>
      </c>
      <c r="F92" s="79">
        <v>80.823613910600002</v>
      </c>
      <c r="G92" s="79">
        <v>81.600788350299993</v>
      </c>
      <c r="H92" s="81"/>
    </row>
    <row r="93" spans="2:8">
      <c r="B93" s="61">
        <v>2006</v>
      </c>
      <c r="C93" s="61" t="s">
        <v>265</v>
      </c>
      <c r="D93" s="61" t="s">
        <v>264</v>
      </c>
      <c r="E93" s="79">
        <v>81.353341573099996</v>
      </c>
      <c r="F93" s="79">
        <v>80.985478299099995</v>
      </c>
      <c r="G93" s="79">
        <v>81.7752794102</v>
      </c>
      <c r="H93" s="81"/>
    </row>
    <row r="94" spans="2:8">
      <c r="B94" s="61">
        <v>2007</v>
      </c>
      <c r="C94" s="61" t="s">
        <v>265</v>
      </c>
      <c r="D94" s="61" t="s">
        <v>264</v>
      </c>
      <c r="E94" s="79">
        <v>81.582241397600001</v>
      </c>
      <c r="F94" s="79">
        <v>81.219282770199996</v>
      </c>
      <c r="G94" s="79">
        <v>81.9995184008</v>
      </c>
      <c r="H94" s="81"/>
    </row>
    <row r="95" spans="2:8">
      <c r="B95" s="61">
        <v>2008</v>
      </c>
      <c r="C95" s="61" t="s">
        <v>265</v>
      </c>
      <c r="D95" s="61" t="s">
        <v>264</v>
      </c>
      <c r="E95" s="79">
        <v>81.782717539199993</v>
      </c>
      <c r="F95" s="79">
        <v>81.407919529200001</v>
      </c>
      <c r="G95" s="79">
        <v>82.204828555399999</v>
      </c>
      <c r="H95" s="81"/>
    </row>
    <row r="96" spans="2:8">
      <c r="B96" s="61">
        <v>2009</v>
      </c>
      <c r="C96" s="61" t="s">
        <v>265</v>
      </c>
      <c r="D96" s="61" t="s">
        <v>264</v>
      </c>
      <c r="E96" s="79">
        <v>81.902587363999999</v>
      </c>
      <c r="F96" s="79">
        <v>81.517598531100006</v>
      </c>
      <c r="G96" s="79">
        <v>82.306664762400004</v>
      </c>
      <c r="H96" s="81"/>
    </row>
    <row r="97" spans="2:8">
      <c r="B97" s="61">
        <v>2010</v>
      </c>
      <c r="C97" s="61" t="s">
        <v>265</v>
      </c>
      <c r="D97" s="61" t="s">
        <v>264</v>
      </c>
      <c r="E97" s="79">
        <v>82.029179963700003</v>
      </c>
      <c r="F97" s="79">
        <v>81.6629778617</v>
      </c>
      <c r="G97" s="79">
        <v>82.411019502000002</v>
      </c>
      <c r="H97" s="81"/>
    </row>
    <row r="98" spans="2:8">
      <c r="B98" s="61">
        <v>2011</v>
      </c>
      <c r="C98" s="61" t="s">
        <v>265</v>
      </c>
      <c r="D98" s="61" t="s">
        <v>264</v>
      </c>
      <c r="E98" s="79">
        <v>82.149522044099996</v>
      </c>
      <c r="F98" s="79">
        <v>81.794851137799995</v>
      </c>
      <c r="G98" s="79">
        <v>82.508876431600001</v>
      </c>
      <c r="H98" s="81"/>
    </row>
    <row r="99" spans="2:8">
      <c r="B99" s="61">
        <v>2012</v>
      </c>
      <c r="C99" s="61" t="s">
        <v>265</v>
      </c>
      <c r="D99" s="61" t="s">
        <v>264</v>
      </c>
      <c r="E99" s="79">
        <v>82.226227671299995</v>
      </c>
      <c r="F99" s="79">
        <v>81.8616566269</v>
      </c>
      <c r="G99" s="79">
        <v>82.613281001199994</v>
      </c>
      <c r="H99" s="81"/>
    </row>
    <row r="100" spans="2:8">
      <c r="B100" s="61">
        <v>2013</v>
      </c>
      <c r="C100" s="61" t="s">
        <v>265</v>
      </c>
      <c r="D100" s="61" t="s">
        <v>264</v>
      </c>
      <c r="E100" s="79">
        <v>82.248357908599999</v>
      </c>
      <c r="F100" s="79">
        <v>81.863093158699996</v>
      </c>
      <c r="G100" s="79">
        <v>82.683102058800003</v>
      </c>
      <c r="H100" s="81"/>
    </row>
    <row r="101" spans="2:8">
      <c r="B101" s="61">
        <v>2014</v>
      </c>
      <c r="C101" s="61" t="s">
        <v>265</v>
      </c>
      <c r="D101" s="61" t="s">
        <v>264</v>
      </c>
      <c r="E101" s="79">
        <v>82.232340724099998</v>
      </c>
      <c r="F101" s="79">
        <v>81.789846776199994</v>
      </c>
      <c r="G101" s="79">
        <v>82.722146167099993</v>
      </c>
      <c r="H101" s="81"/>
    </row>
    <row r="102" spans="2:8">
      <c r="B102" s="61">
        <v>2015</v>
      </c>
      <c r="C102" s="61" t="s">
        <v>265</v>
      </c>
      <c r="D102" s="61" t="s">
        <v>264</v>
      </c>
      <c r="E102" s="79">
        <v>82.243205118700004</v>
      </c>
      <c r="F102" s="79">
        <v>81.677875612700007</v>
      </c>
      <c r="G102" s="79">
        <v>82.799047716800004</v>
      </c>
      <c r="H102" s="81"/>
    </row>
    <row r="103" spans="2:8">
      <c r="B103" s="61">
        <v>2016</v>
      </c>
      <c r="C103" s="61" t="s">
        <v>265</v>
      </c>
      <c r="D103" s="61" t="s">
        <v>264</v>
      </c>
      <c r="E103" s="79">
        <v>82.270828738800006</v>
      </c>
      <c r="F103" s="79">
        <v>81.564478941199994</v>
      </c>
      <c r="G103" s="79">
        <v>82.961744708400005</v>
      </c>
      <c r="H103" s="81"/>
    </row>
    <row r="104" spans="2:8">
      <c r="B104" s="61">
        <v>1990</v>
      </c>
      <c r="C104" s="61" t="s">
        <v>260</v>
      </c>
      <c r="D104" s="61" t="s">
        <v>264</v>
      </c>
      <c r="E104" s="79">
        <v>74.938520392800001</v>
      </c>
      <c r="F104" s="79">
        <v>74.2318320997</v>
      </c>
      <c r="G104" s="79">
        <v>75.689525369899997</v>
      </c>
      <c r="H104" s="81"/>
    </row>
    <row r="105" spans="2:8">
      <c r="B105" s="61">
        <v>1991</v>
      </c>
      <c r="C105" s="61" t="s">
        <v>260</v>
      </c>
      <c r="D105" s="61" t="s">
        <v>264</v>
      </c>
      <c r="E105" s="79">
        <v>75.194697151200003</v>
      </c>
      <c r="F105" s="79">
        <v>74.509109941899993</v>
      </c>
      <c r="G105" s="79">
        <v>75.897004156099996</v>
      </c>
      <c r="H105" s="81"/>
    </row>
    <row r="106" spans="2:8">
      <c r="B106" s="61">
        <v>1992</v>
      </c>
      <c r="C106" s="61" t="s">
        <v>260</v>
      </c>
      <c r="D106" s="61" t="s">
        <v>264</v>
      </c>
      <c r="E106" s="79">
        <v>75.425748582599994</v>
      </c>
      <c r="F106" s="79">
        <v>74.752523210500001</v>
      </c>
      <c r="G106" s="79">
        <v>76.110179781499994</v>
      </c>
      <c r="H106" s="81"/>
    </row>
    <row r="107" spans="2:8">
      <c r="B107" s="61">
        <v>1993</v>
      </c>
      <c r="C107" s="61" t="s">
        <v>260</v>
      </c>
      <c r="D107" s="61" t="s">
        <v>264</v>
      </c>
      <c r="E107" s="79">
        <v>75.627117356300005</v>
      </c>
      <c r="F107" s="79">
        <v>74.946560006300004</v>
      </c>
      <c r="G107" s="79">
        <v>76.308628829499995</v>
      </c>
      <c r="H107" s="81"/>
    </row>
    <row r="108" spans="2:8">
      <c r="B108" s="61">
        <v>1994</v>
      </c>
      <c r="C108" s="61" t="s">
        <v>260</v>
      </c>
      <c r="D108" s="61" t="s">
        <v>264</v>
      </c>
      <c r="E108" s="79">
        <v>75.923527267699995</v>
      </c>
      <c r="F108" s="79">
        <v>75.230705899699998</v>
      </c>
      <c r="G108" s="79">
        <v>76.6103994785</v>
      </c>
      <c r="H108" s="81"/>
    </row>
    <row r="109" spans="2:8">
      <c r="B109" s="61">
        <v>1995</v>
      </c>
      <c r="C109" s="61" t="s">
        <v>260</v>
      </c>
      <c r="D109" s="61" t="s">
        <v>264</v>
      </c>
      <c r="E109" s="79">
        <v>76.140840871400002</v>
      </c>
      <c r="F109" s="79">
        <v>75.459787626700006</v>
      </c>
      <c r="G109" s="79">
        <v>76.888390009099993</v>
      </c>
      <c r="H109" s="81"/>
    </row>
    <row r="110" spans="2:8">
      <c r="B110" s="61">
        <v>1996</v>
      </c>
      <c r="C110" s="61" t="s">
        <v>260</v>
      </c>
      <c r="D110" s="61" t="s">
        <v>264</v>
      </c>
      <c r="E110" s="79">
        <v>76.382990026000002</v>
      </c>
      <c r="F110" s="79">
        <v>75.697402917600002</v>
      </c>
      <c r="G110" s="79">
        <v>77.130415885000005</v>
      </c>
      <c r="H110" s="81"/>
    </row>
    <row r="111" spans="2:8">
      <c r="B111" s="61">
        <v>1997</v>
      </c>
      <c r="C111" s="61" t="s">
        <v>260</v>
      </c>
      <c r="D111" s="61" t="s">
        <v>264</v>
      </c>
      <c r="E111" s="79">
        <v>76.632139920300006</v>
      </c>
      <c r="F111" s="79">
        <v>75.961318301999995</v>
      </c>
      <c r="G111" s="79">
        <v>77.307398765399995</v>
      </c>
      <c r="H111" s="81"/>
    </row>
    <row r="112" spans="2:8">
      <c r="B112" s="61">
        <v>1998</v>
      </c>
      <c r="C112" s="61" t="s">
        <v>260</v>
      </c>
      <c r="D112" s="61" t="s">
        <v>264</v>
      </c>
      <c r="E112" s="79">
        <v>76.900771346599996</v>
      </c>
      <c r="F112" s="79">
        <v>76.211806789600004</v>
      </c>
      <c r="G112" s="79">
        <v>77.599209201099995</v>
      </c>
      <c r="H112" s="81"/>
    </row>
    <row r="113" spans="2:8">
      <c r="B113" s="61">
        <v>1999</v>
      </c>
      <c r="C113" s="61" t="s">
        <v>260</v>
      </c>
      <c r="D113" s="61" t="s">
        <v>264</v>
      </c>
      <c r="E113" s="79">
        <v>77.033865065800001</v>
      </c>
      <c r="F113" s="79">
        <v>76.311123419899999</v>
      </c>
      <c r="G113" s="79">
        <v>77.733117913599997</v>
      </c>
      <c r="H113" s="81"/>
    </row>
    <row r="114" spans="2:8">
      <c r="B114" s="61">
        <v>2000</v>
      </c>
      <c r="C114" s="61" t="s">
        <v>260</v>
      </c>
      <c r="D114" s="61" t="s">
        <v>264</v>
      </c>
      <c r="E114" s="79">
        <v>77.446889538099995</v>
      </c>
      <c r="F114" s="79">
        <v>76.722098750000001</v>
      </c>
      <c r="G114" s="79">
        <v>78.133696187799998</v>
      </c>
      <c r="H114" s="81"/>
    </row>
    <row r="115" spans="2:8">
      <c r="B115" s="61">
        <v>2001</v>
      </c>
      <c r="C115" s="61" t="s">
        <v>260</v>
      </c>
      <c r="D115" s="61" t="s">
        <v>264</v>
      </c>
      <c r="E115" s="79">
        <v>77.6842286981</v>
      </c>
      <c r="F115" s="79">
        <v>77.004616690600002</v>
      </c>
      <c r="G115" s="79">
        <v>78.374663671299999</v>
      </c>
      <c r="H115" s="81"/>
    </row>
    <row r="116" spans="2:8">
      <c r="B116" s="61">
        <v>2002</v>
      </c>
      <c r="C116" s="61" t="s">
        <v>260</v>
      </c>
      <c r="D116" s="61" t="s">
        <v>264</v>
      </c>
      <c r="E116" s="79">
        <v>77.959141150199997</v>
      </c>
      <c r="F116" s="79">
        <v>77.301493475800001</v>
      </c>
      <c r="G116" s="79">
        <v>78.593273710199995</v>
      </c>
      <c r="H116" s="81"/>
    </row>
    <row r="117" spans="2:8">
      <c r="B117" s="61">
        <v>2003</v>
      </c>
      <c r="C117" s="61" t="s">
        <v>260</v>
      </c>
      <c r="D117" s="61" t="s">
        <v>264</v>
      </c>
      <c r="E117" s="79">
        <v>78.104744346399997</v>
      </c>
      <c r="F117" s="79">
        <v>77.460338546100004</v>
      </c>
      <c r="G117" s="79">
        <v>78.752453088300001</v>
      </c>
      <c r="H117" s="81"/>
    </row>
    <row r="118" spans="2:8">
      <c r="B118" s="61">
        <v>2004</v>
      </c>
      <c r="C118" s="61" t="s">
        <v>260</v>
      </c>
      <c r="D118" s="61" t="s">
        <v>264</v>
      </c>
      <c r="E118" s="79">
        <v>78.355388399399999</v>
      </c>
      <c r="F118" s="79">
        <v>77.655071231299999</v>
      </c>
      <c r="G118" s="79">
        <v>79.005139303199996</v>
      </c>
      <c r="H118" s="81"/>
    </row>
    <row r="119" spans="2:8">
      <c r="B119" s="61">
        <v>2005</v>
      </c>
      <c r="C119" s="61" t="s">
        <v>260</v>
      </c>
      <c r="D119" s="61" t="s">
        <v>264</v>
      </c>
      <c r="E119" s="79">
        <v>78.569048731899997</v>
      </c>
      <c r="F119" s="79">
        <v>77.881944832299993</v>
      </c>
      <c r="G119" s="79">
        <v>79.222738413399995</v>
      </c>
      <c r="H119" s="81"/>
    </row>
    <row r="120" spans="2:8">
      <c r="B120" s="61">
        <v>2006</v>
      </c>
      <c r="C120" s="61" t="s">
        <v>260</v>
      </c>
      <c r="D120" s="61" t="s">
        <v>264</v>
      </c>
      <c r="E120" s="79">
        <v>78.7635755063</v>
      </c>
      <c r="F120" s="79">
        <v>78.085024029600007</v>
      </c>
      <c r="G120" s="79">
        <v>79.433485409699998</v>
      </c>
      <c r="H120" s="81"/>
    </row>
    <row r="121" spans="2:8">
      <c r="B121" s="61">
        <v>2007</v>
      </c>
      <c r="C121" s="61" t="s">
        <v>260</v>
      </c>
      <c r="D121" s="61" t="s">
        <v>264</v>
      </c>
      <c r="E121" s="79">
        <v>78.973925334900002</v>
      </c>
      <c r="F121" s="79">
        <v>78.270510106200007</v>
      </c>
      <c r="G121" s="79">
        <v>79.651164906899993</v>
      </c>
      <c r="H121" s="81"/>
    </row>
    <row r="122" spans="2:8">
      <c r="B122" s="61">
        <v>2008</v>
      </c>
      <c r="C122" s="61" t="s">
        <v>260</v>
      </c>
      <c r="D122" s="61" t="s">
        <v>264</v>
      </c>
      <c r="E122" s="79">
        <v>79.151201233500004</v>
      </c>
      <c r="F122" s="79">
        <v>78.462206940000002</v>
      </c>
      <c r="G122" s="79">
        <v>79.8129426693</v>
      </c>
      <c r="H122" s="81"/>
    </row>
    <row r="123" spans="2:8">
      <c r="B123" s="61">
        <v>2009</v>
      </c>
      <c r="C123" s="61" t="s">
        <v>260</v>
      </c>
      <c r="D123" s="61" t="s">
        <v>264</v>
      </c>
      <c r="E123" s="79">
        <v>79.417846578099997</v>
      </c>
      <c r="F123" s="79">
        <v>78.773247011999999</v>
      </c>
      <c r="G123" s="79">
        <v>80.091700556099994</v>
      </c>
      <c r="H123" s="81"/>
    </row>
    <row r="124" spans="2:8">
      <c r="B124" s="61">
        <v>2010</v>
      </c>
      <c r="C124" s="61" t="s">
        <v>260</v>
      </c>
      <c r="D124" s="61" t="s">
        <v>264</v>
      </c>
      <c r="E124" s="79">
        <v>79.648890595300003</v>
      </c>
      <c r="F124" s="79">
        <v>78.982035108000005</v>
      </c>
      <c r="G124" s="79">
        <v>80.246723406900003</v>
      </c>
      <c r="H124" s="81"/>
    </row>
    <row r="125" spans="2:8">
      <c r="B125" s="61">
        <v>2011</v>
      </c>
      <c r="C125" s="61" t="s">
        <v>260</v>
      </c>
      <c r="D125" s="61" t="s">
        <v>264</v>
      </c>
      <c r="E125" s="79">
        <v>79.8560283992</v>
      </c>
      <c r="F125" s="79">
        <v>79.162965743900003</v>
      </c>
      <c r="G125" s="79">
        <v>80.545478691499994</v>
      </c>
      <c r="H125" s="81"/>
    </row>
    <row r="126" spans="2:8">
      <c r="B126" s="61">
        <v>2012</v>
      </c>
      <c r="C126" s="61" t="s">
        <v>260</v>
      </c>
      <c r="D126" s="61" t="s">
        <v>264</v>
      </c>
      <c r="E126" s="79">
        <v>79.976587299299993</v>
      </c>
      <c r="F126" s="79">
        <v>79.216607300600003</v>
      </c>
      <c r="G126" s="79">
        <v>80.734709949700004</v>
      </c>
      <c r="H126" s="81"/>
    </row>
    <row r="127" spans="2:8">
      <c r="B127" s="61">
        <v>2013</v>
      </c>
      <c r="C127" s="61" t="s">
        <v>260</v>
      </c>
      <c r="D127" s="61" t="s">
        <v>264</v>
      </c>
      <c r="E127" s="79">
        <v>79.988810352300007</v>
      </c>
      <c r="F127" s="79">
        <v>79.195933066600006</v>
      </c>
      <c r="G127" s="79">
        <v>80.873938822300005</v>
      </c>
      <c r="H127" s="81"/>
    </row>
    <row r="128" spans="2:8">
      <c r="B128" s="61">
        <v>2014</v>
      </c>
      <c r="C128" s="61" t="s">
        <v>260</v>
      </c>
      <c r="D128" s="61" t="s">
        <v>264</v>
      </c>
      <c r="E128" s="79">
        <v>80.025092880499997</v>
      </c>
      <c r="F128" s="79">
        <v>79.151598011199994</v>
      </c>
      <c r="G128" s="79">
        <v>81.006702018799999</v>
      </c>
      <c r="H128" s="81"/>
    </row>
    <row r="129" spans="2:8">
      <c r="B129" s="61">
        <v>2015</v>
      </c>
      <c r="C129" s="61" t="s">
        <v>260</v>
      </c>
      <c r="D129" s="61" t="s">
        <v>264</v>
      </c>
      <c r="E129" s="79">
        <v>80.111914802399994</v>
      </c>
      <c r="F129" s="79">
        <v>79.153271571100007</v>
      </c>
      <c r="G129" s="79">
        <v>81.230990786000007</v>
      </c>
      <c r="H129" s="81"/>
    </row>
    <row r="130" spans="2:8">
      <c r="B130" s="61">
        <v>2016</v>
      </c>
      <c r="C130" s="61" t="s">
        <v>260</v>
      </c>
      <c r="D130" s="61" t="s">
        <v>264</v>
      </c>
      <c r="E130" s="79">
        <v>80.149728807800003</v>
      </c>
      <c r="F130" s="79">
        <v>79.087430786599995</v>
      </c>
      <c r="G130" s="79">
        <v>81.382059974900002</v>
      </c>
      <c r="H130" s="81"/>
    </row>
    <row r="131" spans="2:8">
      <c r="B131" s="61">
        <v>1990</v>
      </c>
      <c r="C131" s="61" t="s">
        <v>259</v>
      </c>
      <c r="D131" s="61" t="s">
        <v>264</v>
      </c>
      <c r="E131" s="79">
        <v>73.942550754199999</v>
      </c>
      <c r="F131" s="79">
        <v>73.2947366139</v>
      </c>
      <c r="G131" s="79">
        <v>74.614796070099999</v>
      </c>
      <c r="H131" s="81"/>
    </row>
    <row r="132" spans="2:8">
      <c r="B132" s="61">
        <v>1991</v>
      </c>
      <c r="C132" s="61" t="s">
        <v>259</v>
      </c>
      <c r="D132" s="61" t="s">
        <v>264</v>
      </c>
      <c r="E132" s="79">
        <v>74.1227880287</v>
      </c>
      <c r="F132" s="79">
        <v>73.4628970009</v>
      </c>
      <c r="G132" s="79">
        <v>74.784088304400001</v>
      </c>
      <c r="H132" s="81"/>
    </row>
    <row r="133" spans="2:8">
      <c r="B133" s="61">
        <v>1992</v>
      </c>
      <c r="C133" s="61" t="s">
        <v>259</v>
      </c>
      <c r="D133" s="61" t="s">
        <v>264</v>
      </c>
      <c r="E133" s="79">
        <v>74.275624865300003</v>
      </c>
      <c r="F133" s="79">
        <v>73.6710961502</v>
      </c>
      <c r="G133" s="79">
        <v>74.941581436600003</v>
      </c>
      <c r="H133" s="81"/>
    </row>
    <row r="134" spans="2:8">
      <c r="B134" s="61">
        <v>1993</v>
      </c>
      <c r="C134" s="61" t="s">
        <v>259</v>
      </c>
      <c r="D134" s="61" t="s">
        <v>264</v>
      </c>
      <c r="E134" s="79">
        <v>74.410650866200001</v>
      </c>
      <c r="F134" s="79">
        <v>73.778709423699993</v>
      </c>
      <c r="G134" s="79">
        <v>75.076341697999993</v>
      </c>
      <c r="H134" s="81"/>
    </row>
    <row r="135" spans="2:8">
      <c r="B135" s="61">
        <v>1994</v>
      </c>
      <c r="C135" s="61" t="s">
        <v>259</v>
      </c>
      <c r="D135" s="61" t="s">
        <v>264</v>
      </c>
      <c r="E135" s="79">
        <v>74.659019789599995</v>
      </c>
      <c r="F135" s="79">
        <v>74.017551805099998</v>
      </c>
      <c r="G135" s="79">
        <v>75.287680139100004</v>
      </c>
      <c r="H135" s="81"/>
    </row>
    <row r="136" spans="2:8">
      <c r="B136" s="61">
        <v>1995</v>
      </c>
      <c r="C136" s="61" t="s">
        <v>259</v>
      </c>
      <c r="D136" s="61" t="s">
        <v>264</v>
      </c>
      <c r="E136" s="79">
        <v>74.8293143482</v>
      </c>
      <c r="F136" s="79">
        <v>74.187993435500005</v>
      </c>
      <c r="G136" s="79">
        <v>75.480350892100006</v>
      </c>
      <c r="H136" s="81"/>
    </row>
    <row r="137" spans="2:8">
      <c r="B137" s="61">
        <v>1996</v>
      </c>
      <c r="C137" s="61" t="s">
        <v>259</v>
      </c>
      <c r="D137" s="61" t="s">
        <v>264</v>
      </c>
      <c r="E137" s="79">
        <v>75.071347959600004</v>
      </c>
      <c r="F137" s="79">
        <v>74.423091334000006</v>
      </c>
      <c r="G137" s="79">
        <v>75.780918834600001</v>
      </c>
      <c r="H137" s="81"/>
    </row>
    <row r="138" spans="2:8">
      <c r="B138" s="61">
        <v>1997</v>
      </c>
      <c r="C138" s="61" t="s">
        <v>259</v>
      </c>
      <c r="D138" s="61" t="s">
        <v>264</v>
      </c>
      <c r="E138" s="79">
        <v>75.335568710000004</v>
      </c>
      <c r="F138" s="79">
        <v>74.678517896900004</v>
      </c>
      <c r="G138" s="79">
        <v>76.045366769500006</v>
      </c>
      <c r="H138" s="81"/>
    </row>
    <row r="139" spans="2:8">
      <c r="B139" s="61">
        <v>1998</v>
      </c>
      <c r="C139" s="61" t="s">
        <v>259</v>
      </c>
      <c r="D139" s="61" t="s">
        <v>264</v>
      </c>
      <c r="E139" s="79">
        <v>75.499576055999995</v>
      </c>
      <c r="F139" s="79">
        <v>74.860995162999998</v>
      </c>
      <c r="G139" s="79">
        <v>76.189305928400003</v>
      </c>
      <c r="H139" s="81"/>
    </row>
    <row r="140" spans="2:8">
      <c r="B140" s="61">
        <v>1999</v>
      </c>
      <c r="C140" s="61" t="s">
        <v>259</v>
      </c>
      <c r="D140" s="61" t="s">
        <v>264</v>
      </c>
      <c r="E140" s="79">
        <v>75.699543436699997</v>
      </c>
      <c r="F140" s="79">
        <v>75.071267274500002</v>
      </c>
      <c r="G140" s="79">
        <v>76.399571014299994</v>
      </c>
      <c r="H140" s="81"/>
    </row>
    <row r="141" spans="2:8">
      <c r="B141" s="61">
        <v>2000</v>
      </c>
      <c r="C141" s="61" t="s">
        <v>259</v>
      </c>
      <c r="D141" s="61" t="s">
        <v>264</v>
      </c>
      <c r="E141" s="79">
        <v>75.967724207499998</v>
      </c>
      <c r="F141" s="79">
        <v>75.296411303400006</v>
      </c>
      <c r="G141" s="79">
        <v>76.658085759900004</v>
      </c>
      <c r="H141" s="81"/>
    </row>
    <row r="142" spans="2:8">
      <c r="B142" s="61">
        <v>2001</v>
      </c>
      <c r="C142" s="61" t="s">
        <v>259</v>
      </c>
      <c r="D142" s="61" t="s">
        <v>264</v>
      </c>
      <c r="E142" s="79">
        <v>76.208830522499994</v>
      </c>
      <c r="F142" s="79">
        <v>75.561875652099999</v>
      </c>
      <c r="G142" s="79">
        <v>76.857758060199998</v>
      </c>
      <c r="H142" s="81"/>
    </row>
    <row r="143" spans="2:8">
      <c r="B143" s="61">
        <v>2002</v>
      </c>
      <c r="C143" s="61" t="s">
        <v>259</v>
      </c>
      <c r="D143" s="61" t="s">
        <v>264</v>
      </c>
      <c r="E143" s="79">
        <v>76.350295426000002</v>
      </c>
      <c r="F143" s="79">
        <v>75.671392940600001</v>
      </c>
      <c r="G143" s="79">
        <v>76.990883898299998</v>
      </c>
      <c r="H143" s="81"/>
    </row>
    <row r="144" spans="2:8">
      <c r="B144" s="61">
        <v>2003</v>
      </c>
      <c r="C144" s="61" t="s">
        <v>259</v>
      </c>
      <c r="D144" s="61" t="s">
        <v>264</v>
      </c>
      <c r="E144" s="79">
        <v>76.458504599600005</v>
      </c>
      <c r="F144" s="79">
        <v>75.795070576100002</v>
      </c>
      <c r="G144" s="79">
        <v>77.124759712100001</v>
      </c>
      <c r="H144" s="81"/>
    </row>
    <row r="145" spans="2:8">
      <c r="B145" s="61">
        <v>2004</v>
      </c>
      <c r="C145" s="61" t="s">
        <v>259</v>
      </c>
      <c r="D145" s="61" t="s">
        <v>264</v>
      </c>
      <c r="E145" s="79">
        <v>76.801971673300002</v>
      </c>
      <c r="F145" s="79">
        <v>76.162999888599998</v>
      </c>
      <c r="G145" s="79">
        <v>77.417080694099994</v>
      </c>
      <c r="H145" s="81"/>
    </row>
    <row r="146" spans="2:8">
      <c r="B146" s="61">
        <v>2005</v>
      </c>
      <c r="C146" s="61" t="s">
        <v>259</v>
      </c>
      <c r="D146" s="61" t="s">
        <v>264</v>
      </c>
      <c r="E146" s="79">
        <v>77.056223188499999</v>
      </c>
      <c r="F146" s="79">
        <v>76.395129057099993</v>
      </c>
      <c r="G146" s="79">
        <v>77.729297277900002</v>
      </c>
      <c r="H146" s="81"/>
    </row>
    <row r="147" spans="2:8">
      <c r="B147" s="61">
        <v>2006</v>
      </c>
      <c r="C147" s="61" t="s">
        <v>259</v>
      </c>
      <c r="D147" s="61" t="s">
        <v>264</v>
      </c>
      <c r="E147" s="79">
        <v>77.363534664900001</v>
      </c>
      <c r="F147" s="79">
        <v>76.729600571099994</v>
      </c>
      <c r="G147" s="79">
        <v>78.053822667899993</v>
      </c>
      <c r="H147" s="81"/>
    </row>
    <row r="148" spans="2:8">
      <c r="B148" s="61">
        <v>2007</v>
      </c>
      <c r="C148" s="61" t="s">
        <v>259</v>
      </c>
      <c r="D148" s="61" t="s">
        <v>264</v>
      </c>
      <c r="E148" s="79">
        <v>77.608375705599997</v>
      </c>
      <c r="F148" s="79">
        <v>77.011381255900005</v>
      </c>
      <c r="G148" s="79">
        <v>78.255086221200003</v>
      </c>
      <c r="H148" s="81"/>
    </row>
    <row r="149" spans="2:8">
      <c r="B149" s="61">
        <v>2008</v>
      </c>
      <c r="C149" s="61" t="s">
        <v>259</v>
      </c>
      <c r="D149" s="61" t="s">
        <v>264</v>
      </c>
      <c r="E149" s="79">
        <v>77.891199081799996</v>
      </c>
      <c r="F149" s="79">
        <v>77.300393398500006</v>
      </c>
      <c r="G149" s="79">
        <v>78.571146057600004</v>
      </c>
      <c r="H149" s="81"/>
    </row>
    <row r="150" spans="2:8">
      <c r="B150" s="61">
        <v>2009</v>
      </c>
      <c r="C150" s="61" t="s">
        <v>259</v>
      </c>
      <c r="D150" s="61" t="s">
        <v>264</v>
      </c>
      <c r="E150" s="79">
        <v>78.167288604099994</v>
      </c>
      <c r="F150" s="79">
        <v>77.592014527200007</v>
      </c>
      <c r="G150" s="79">
        <v>78.852324557800003</v>
      </c>
      <c r="H150" s="81"/>
    </row>
    <row r="151" spans="2:8">
      <c r="B151" s="61">
        <v>2010</v>
      </c>
      <c r="C151" s="61" t="s">
        <v>259</v>
      </c>
      <c r="D151" s="61" t="s">
        <v>264</v>
      </c>
      <c r="E151" s="79">
        <v>78.400993490700003</v>
      </c>
      <c r="F151" s="79">
        <v>77.805469316499995</v>
      </c>
      <c r="G151" s="79">
        <v>79.016819882799993</v>
      </c>
      <c r="H151" s="81"/>
    </row>
    <row r="152" spans="2:8">
      <c r="B152" s="61">
        <v>2011</v>
      </c>
      <c r="C152" s="61" t="s">
        <v>259</v>
      </c>
      <c r="D152" s="61" t="s">
        <v>264</v>
      </c>
      <c r="E152" s="79">
        <v>78.594821190399998</v>
      </c>
      <c r="F152" s="79">
        <v>77.976211040899997</v>
      </c>
      <c r="G152" s="79">
        <v>79.231113032300001</v>
      </c>
      <c r="H152" s="81"/>
    </row>
    <row r="153" spans="2:8">
      <c r="B153" s="61">
        <v>2012</v>
      </c>
      <c r="C153" s="61" t="s">
        <v>259</v>
      </c>
      <c r="D153" s="61" t="s">
        <v>264</v>
      </c>
      <c r="E153" s="79">
        <v>78.732070186499996</v>
      </c>
      <c r="F153" s="79">
        <v>78.113182758500002</v>
      </c>
      <c r="G153" s="79">
        <v>79.424808985599995</v>
      </c>
      <c r="H153" s="81"/>
    </row>
    <row r="154" spans="2:8">
      <c r="B154" s="61">
        <v>2013</v>
      </c>
      <c r="C154" s="61" t="s">
        <v>259</v>
      </c>
      <c r="D154" s="61" t="s">
        <v>264</v>
      </c>
      <c r="E154" s="79">
        <v>78.869411989599996</v>
      </c>
      <c r="F154" s="79">
        <v>78.182397585999993</v>
      </c>
      <c r="G154" s="79">
        <v>79.6169810122</v>
      </c>
      <c r="H154" s="81"/>
    </row>
    <row r="155" spans="2:8">
      <c r="B155" s="61">
        <v>2014</v>
      </c>
      <c r="C155" s="61" t="s">
        <v>259</v>
      </c>
      <c r="D155" s="61" t="s">
        <v>264</v>
      </c>
      <c r="E155" s="79">
        <v>78.957095552200002</v>
      </c>
      <c r="F155" s="79">
        <v>78.132170483400003</v>
      </c>
      <c r="G155" s="79">
        <v>79.750856034899996</v>
      </c>
      <c r="H155" s="81"/>
    </row>
    <row r="156" spans="2:8">
      <c r="B156" s="61">
        <v>2015</v>
      </c>
      <c r="C156" s="61" t="s">
        <v>259</v>
      </c>
      <c r="D156" s="61" t="s">
        <v>264</v>
      </c>
      <c r="E156" s="79">
        <v>79.017662939600001</v>
      </c>
      <c r="F156" s="79">
        <v>78.074436562399995</v>
      </c>
      <c r="G156" s="79">
        <v>79.873198230200003</v>
      </c>
      <c r="H156" s="81"/>
    </row>
    <row r="157" spans="2:8">
      <c r="B157" s="61">
        <v>2016</v>
      </c>
      <c r="C157" s="61" t="s">
        <v>259</v>
      </c>
      <c r="D157" s="61" t="s">
        <v>264</v>
      </c>
      <c r="E157" s="79">
        <v>79.055498578799998</v>
      </c>
      <c r="F157" s="79">
        <v>78.028421284999993</v>
      </c>
      <c r="G157" s="79">
        <v>79.996235374099996</v>
      </c>
      <c r="H157" s="81"/>
    </row>
    <row r="158" spans="2:8">
      <c r="B158" s="61">
        <v>1990</v>
      </c>
      <c r="C158" s="61" t="s">
        <v>266</v>
      </c>
      <c r="D158" s="61" t="s">
        <v>264</v>
      </c>
      <c r="E158" s="79">
        <v>77.627302664799998</v>
      </c>
      <c r="F158" s="79">
        <v>77.354414671200004</v>
      </c>
      <c r="G158" s="79">
        <v>77.896445038400003</v>
      </c>
      <c r="H158" s="81"/>
    </row>
    <row r="159" spans="2:8">
      <c r="B159" s="61">
        <v>1991</v>
      </c>
      <c r="C159" s="61" t="s">
        <v>266</v>
      </c>
      <c r="D159" s="61" t="s">
        <v>264</v>
      </c>
      <c r="E159" s="79">
        <v>77.796906210399996</v>
      </c>
      <c r="F159" s="79">
        <v>77.520372215699993</v>
      </c>
      <c r="G159" s="79">
        <v>78.075995134300001</v>
      </c>
      <c r="H159" s="81"/>
    </row>
    <row r="160" spans="2:8">
      <c r="B160" s="61">
        <v>1992</v>
      </c>
      <c r="C160" s="61" t="s">
        <v>266</v>
      </c>
      <c r="D160" s="61" t="s">
        <v>264</v>
      </c>
      <c r="E160" s="79">
        <v>78.100432843999997</v>
      </c>
      <c r="F160" s="79">
        <v>77.848441214299996</v>
      </c>
      <c r="G160" s="79">
        <v>78.3519728821</v>
      </c>
      <c r="H160" s="81"/>
    </row>
    <row r="161" spans="2:8">
      <c r="B161" s="61">
        <v>1993</v>
      </c>
      <c r="C161" s="61" t="s">
        <v>266</v>
      </c>
      <c r="D161" s="61" t="s">
        <v>264</v>
      </c>
      <c r="E161" s="79">
        <v>78.311562190900005</v>
      </c>
      <c r="F161" s="79">
        <v>78.0570078322</v>
      </c>
      <c r="G161" s="79">
        <v>78.571095237600005</v>
      </c>
      <c r="H161" s="81"/>
    </row>
    <row r="162" spans="2:8">
      <c r="B162" s="61">
        <v>1994</v>
      </c>
      <c r="C162" s="61" t="s">
        <v>266</v>
      </c>
      <c r="D162" s="61" t="s">
        <v>264</v>
      </c>
      <c r="E162" s="79">
        <v>78.477214272699996</v>
      </c>
      <c r="F162" s="79">
        <v>78.197992688300005</v>
      </c>
      <c r="G162" s="79">
        <v>78.734876191500007</v>
      </c>
      <c r="H162" s="81"/>
    </row>
    <row r="163" spans="2:8">
      <c r="B163" s="61">
        <v>1995</v>
      </c>
      <c r="C163" s="61" t="s">
        <v>266</v>
      </c>
      <c r="D163" s="61" t="s">
        <v>264</v>
      </c>
      <c r="E163" s="79">
        <v>78.860821264899997</v>
      </c>
      <c r="F163" s="79">
        <v>78.604258347400005</v>
      </c>
      <c r="G163" s="79">
        <v>79.122685709600006</v>
      </c>
      <c r="H163" s="81"/>
    </row>
    <row r="164" spans="2:8">
      <c r="B164" s="61">
        <v>1996</v>
      </c>
      <c r="C164" s="61" t="s">
        <v>266</v>
      </c>
      <c r="D164" s="61" t="s">
        <v>264</v>
      </c>
      <c r="E164" s="79">
        <v>79.100367429299993</v>
      </c>
      <c r="F164" s="79">
        <v>78.818873238699993</v>
      </c>
      <c r="G164" s="79">
        <v>79.365948290600002</v>
      </c>
      <c r="H164" s="81"/>
    </row>
    <row r="165" spans="2:8">
      <c r="B165" s="61">
        <v>1997</v>
      </c>
      <c r="C165" s="61" t="s">
        <v>266</v>
      </c>
      <c r="D165" s="61" t="s">
        <v>264</v>
      </c>
      <c r="E165" s="79">
        <v>79.313422971500003</v>
      </c>
      <c r="F165" s="79">
        <v>79.073108562399995</v>
      </c>
      <c r="G165" s="79">
        <v>79.576242574899993</v>
      </c>
      <c r="H165" s="81"/>
    </row>
    <row r="166" spans="2:8">
      <c r="B166" s="61">
        <v>1998</v>
      </c>
      <c r="C166" s="61" t="s">
        <v>266</v>
      </c>
      <c r="D166" s="61" t="s">
        <v>264</v>
      </c>
      <c r="E166" s="79">
        <v>79.438155060200003</v>
      </c>
      <c r="F166" s="79">
        <v>79.177761856199993</v>
      </c>
      <c r="G166" s="79">
        <v>79.703567281000005</v>
      </c>
      <c r="H166" s="81"/>
    </row>
    <row r="167" spans="2:8">
      <c r="B167" s="61">
        <v>1999</v>
      </c>
      <c r="C167" s="61" t="s">
        <v>266</v>
      </c>
      <c r="D167" s="61" t="s">
        <v>264</v>
      </c>
      <c r="E167" s="79">
        <v>79.537992477399996</v>
      </c>
      <c r="F167" s="79">
        <v>79.280276969900001</v>
      </c>
      <c r="G167" s="79">
        <v>79.795820042800003</v>
      </c>
      <c r="H167" s="81"/>
    </row>
    <row r="168" spans="2:8">
      <c r="B168" s="61">
        <v>2000</v>
      </c>
      <c r="C168" s="61" t="s">
        <v>266</v>
      </c>
      <c r="D168" s="61" t="s">
        <v>264</v>
      </c>
      <c r="E168" s="79">
        <v>79.6993143957</v>
      </c>
      <c r="F168" s="79">
        <v>79.456716833499996</v>
      </c>
      <c r="G168" s="79">
        <v>79.957918314799997</v>
      </c>
      <c r="H168" s="81"/>
    </row>
    <row r="169" spans="2:8">
      <c r="B169" s="61">
        <v>2001</v>
      </c>
      <c r="C169" s="61" t="s">
        <v>266</v>
      </c>
      <c r="D169" s="61" t="s">
        <v>264</v>
      </c>
      <c r="E169" s="79">
        <v>79.840912616400004</v>
      </c>
      <c r="F169" s="79">
        <v>79.579685514900007</v>
      </c>
      <c r="G169" s="79">
        <v>80.103138368100005</v>
      </c>
      <c r="H169" s="81"/>
    </row>
    <row r="170" spans="2:8">
      <c r="B170" s="61">
        <v>2002</v>
      </c>
      <c r="C170" s="61" t="s">
        <v>266</v>
      </c>
      <c r="D170" s="61" t="s">
        <v>264</v>
      </c>
      <c r="E170" s="79">
        <v>79.996616591299997</v>
      </c>
      <c r="F170" s="79">
        <v>79.747093262600004</v>
      </c>
      <c r="G170" s="79">
        <v>80.263799338499993</v>
      </c>
      <c r="H170" s="81"/>
    </row>
    <row r="171" spans="2:8">
      <c r="B171" s="61">
        <v>2003</v>
      </c>
      <c r="C171" s="61" t="s">
        <v>266</v>
      </c>
      <c r="D171" s="61" t="s">
        <v>264</v>
      </c>
      <c r="E171" s="79">
        <v>80.1470553005</v>
      </c>
      <c r="F171" s="79">
        <v>79.894262944000005</v>
      </c>
      <c r="G171" s="79">
        <v>80.400459841300005</v>
      </c>
      <c r="H171" s="81"/>
    </row>
    <row r="172" spans="2:8">
      <c r="B172" s="61">
        <v>2004</v>
      </c>
      <c r="C172" s="61" t="s">
        <v>266</v>
      </c>
      <c r="D172" s="61" t="s">
        <v>264</v>
      </c>
      <c r="E172" s="79">
        <v>80.263778533700005</v>
      </c>
      <c r="F172" s="79">
        <v>80.002157370500001</v>
      </c>
      <c r="G172" s="79">
        <v>80.514944571499996</v>
      </c>
      <c r="H172" s="81"/>
    </row>
    <row r="173" spans="2:8">
      <c r="B173" s="61">
        <v>2005</v>
      </c>
      <c r="C173" s="61" t="s">
        <v>266</v>
      </c>
      <c r="D173" s="61" t="s">
        <v>264</v>
      </c>
      <c r="E173" s="79">
        <v>80.538910823999998</v>
      </c>
      <c r="F173" s="79">
        <v>80.296642659900002</v>
      </c>
      <c r="G173" s="79">
        <v>80.800902041900002</v>
      </c>
      <c r="H173" s="81"/>
    </row>
    <row r="174" spans="2:8">
      <c r="B174" s="61">
        <v>2006</v>
      </c>
      <c r="C174" s="61" t="s">
        <v>266</v>
      </c>
      <c r="D174" s="61" t="s">
        <v>264</v>
      </c>
      <c r="E174" s="79">
        <v>80.774666600100005</v>
      </c>
      <c r="F174" s="79">
        <v>80.548785162000001</v>
      </c>
      <c r="G174" s="79">
        <v>80.999542239799993</v>
      </c>
      <c r="H174" s="81"/>
    </row>
    <row r="175" spans="2:8">
      <c r="B175" s="61">
        <v>2007</v>
      </c>
      <c r="C175" s="61" t="s">
        <v>266</v>
      </c>
      <c r="D175" s="61" t="s">
        <v>264</v>
      </c>
      <c r="E175" s="79">
        <v>80.9290030401</v>
      </c>
      <c r="F175" s="79">
        <v>80.679328471000005</v>
      </c>
      <c r="G175" s="79">
        <v>81.1594085033</v>
      </c>
      <c r="H175" s="81"/>
    </row>
    <row r="176" spans="2:8">
      <c r="B176" s="61">
        <v>2008</v>
      </c>
      <c r="C176" s="61" t="s">
        <v>266</v>
      </c>
      <c r="D176" s="61" t="s">
        <v>264</v>
      </c>
      <c r="E176" s="79">
        <v>81.091911439900002</v>
      </c>
      <c r="F176" s="79">
        <v>80.853019874799998</v>
      </c>
      <c r="G176" s="79">
        <v>81.330962903200003</v>
      </c>
      <c r="H176" s="81"/>
    </row>
    <row r="177" spans="2:8">
      <c r="B177" s="61">
        <v>2009</v>
      </c>
      <c r="C177" s="61" t="s">
        <v>266</v>
      </c>
      <c r="D177" s="61" t="s">
        <v>264</v>
      </c>
      <c r="E177" s="79">
        <v>81.294362421100004</v>
      </c>
      <c r="F177" s="79">
        <v>81.047615991399994</v>
      </c>
      <c r="G177" s="79">
        <v>81.514518424599999</v>
      </c>
      <c r="H177" s="81"/>
    </row>
    <row r="178" spans="2:8">
      <c r="B178" s="61">
        <v>2010</v>
      </c>
      <c r="C178" s="61" t="s">
        <v>266</v>
      </c>
      <c r="D178" s="61" t="s">
        <v>264</v>
      </c>
      <c r="E178" s="79">
        <v>81.542438722699998</v>
      </c>
      <c r="F178" s="79">
        <v>81.307684140199996</v>
      </c>
      <c r="G178" s="79">
        <v>81.783078888399999</v>
      </c>
      <c r="H178" s="81"/>
    </row>
    <row r="179" spans="2:8">
      <c r="B179" s="61">
        <v>2011</v>
      </c>
      <c r="C179" s="61" t="s">
        <v>266</v>
      </c>
      <c r="D179" s="61" t="s">
        <v>264</v>
      </c>
      <c r="E179" s="79">
        <v>81.699540446900002</v>
      </c>
      <c r="F179" s="79">
        <v>81.468876180999999</v>
      </c>
      <c r="G179" s="79">
        <v>81.942108960799999</v>
      </c>
      <c r="H179" s="81"/>
    </row>
    <row r="180" spans="2:8">
      <c r="B180" s="61">
        <v>2012</v>
      </c>
      <c r="C180" s="61" t="s">
        <v>266</v>
      </c>
      <c r="D180" s="61" t="s">
        <v>264</v>
      </c>
      <c r="E180" s="79">
        <v>81.784262494399997</v>
      </c>
      <c r="F180" s="79">
        <v>81.527692851699996</v>
      </c>
      <c r="G180" s="79">
        <v>82.065334604200004</v>
      </c>
      <c r="H180" s="81"/>
    </row>
    <row r="181" spans="2:8">
      <c r="B181" s="61">
        <v>2013</v>
      </c>
      <c r="C181" s="61" t="s">
        <v>266</v>
      </c>
      <c r="D181" s="61" t="s">
        <v>264</v>
      </c>
      <c r="E181" s="79">
        <v>81.917166436200006</v>
      </c>
      <c r="F181" s="79">
        <v>81.600615412699995</v>
      </c>
      <c r="G181" s="79">
        <v>82.233084501700006</v>
      </c>
      <c r="H181" s="81"/>
    </row>
    <row r="182" spans="2:8">
      <c r="B182" s="61">
        <v>2014</v>
      </c>
      <c r="C182" s="61" t="s">
        <v>266</v>
      </c>
      <c r="D182" s="61" t="s">
        <v>264</v>
      </c>
      <c r="E182" s="79">
        <v>82.085033173599996</v>
      </c>
      <c r="F182" s="79">
        <v>81.681482884299996</v>
      </c>
      <c r="G182" s="79">
        <v>82.476055805100003</v>
      </c>
      <c r="H182" s="81"/>
    </row>
    <row r="183" spans="2:8">
      <c r="B183" s="61">
        <v>2015</v>
      </c>
      <c r="C183" s="61" t="s">
        <v>266</v>
      </c>
      <c r="D183" s="61" t="s">
        <v>264</v>
      </c>
      <c r="E183" s="79">
        <v>82.074300381300006</v>
      </c>
      <c r="F183" s="79">
        <v>81.381091966300005</v>
      </c>
      <c r="G183" s="79">
        <v>82.744576111399994</v>
      </c>
      <c r="H183" s="81"/>
    </row>
    <row r="184" spans="2:8">
      <c r="B184" s="61">
        <v>2016</v>
      </c>
      <c r="C184" s="61" t="s">
        <v>266</v>
      </c>
      <c r="D184" s="61" t="s">
        <v>264</v>
      </c>
      <c r="E184" s="79">
        <v>82.047884878600001</v>
      </c>
      <c r="F184" s="79">
        <v>81.096575076999997</v>
      </c>
      <c r="G184" s="79">
        <v>82.972372532199998</v>
      </c>
      <c r="H184" s="81"/>
    </row>
    <row r="185" spans="2:8">
      <c r="B185" s="61">
        <v>1990</v>
      </c>
      <c r="C185" s="61" t="s">
        <v>213</v>
      </c>
      <c r="D185" s="61" t="s">
        <v>264</v>
      </c>
      <c r="E185" s="79">
        <v>75.518217884999999</v>
      </c>
      <c r="F185" s="79">
        <v>74.9037080401</v>
      </c>
      <c r="G185" s="79">
        <v>76.115292692500006</v>
      </c>
      <c r="H185" s="81"/>
    </row>
    <row r="186" spans="2:8">
      <c r="B186" s="61">
        <v>1991</v>
      </c>
      <c r="C186" s="61" t="s">
        <v>213</v>
      </c>
      <c r="D186" s="61" t="s">
        <v>264</v>
      </c>
      <c r="E186" s="79">
        <v>75.655303550499994</v>
      </c>
      <c r="F186" s="79">
        <v>75.057139367800005</v>
      </c>
      <c r="G186" s="79">
        <v>76.193800657200001</v>
      </c>
      <c r="H186" s="81"/>
    </row>
    <row r="187" spans="2:8">
      <c r="B187" s="61">
        <v>1992</v>
      </c>
      <c r="C187" s="61" t="s">
        <v>213</v>
      </c>
      <c r="D187" s="61" t="s">
        <v>264</v>
      </c>
      <c r="E187" s="79">
        <v>75.846635216500005</v>
      </c>
      <c r="F187" s="79">
        <v>75.269610508100001</v>
      </c>
      <c r="G187" s="79">
        <v>76.388092490299996</v>
      </c>
      <c r="H187" s="81"/>
    </row>
    <row r="188" spans="2:8">
      <c r="B188" s="61">
        <v>1993</v>
      </c>
      <c r="C188" s="61" t="s">
        <v>213</v>
      </c>
      <c r="D188" s="61" t="s">
        <v>264</v>
      </c>
      <c r="E188" s="79">
        <v>75.979079080000005</v>
      </c>
      <c r="F188" s="79">
        <v>75.370123363000005</v>
      </c>
      <c r="G188" s="79">
        <v>76.529644970199996</v>
      </c>
      <c r="H188" s="81"/>
    </row>
    <row r="189" spans="2:8">
      <c r="B189" s="61">
        <v>1994</v>
      </c>
      <c r="C189" s="61" t="s">
        <v>213</v>
      </c>
      <c r="D189" s="61" t="s">
        <v>264</v>
      </c>
      <c r="E189" s="79">
        <v>76.1799086722</v>
      </c>
      <c r="F189" s="79">
        <v>75.587628372799998</v>
      </c>
      <c r="G189" s="79">
        <v>76.7954062644</v>
      </c>
      <c r="H189" s="81"/>
    </row>
    <row r="190" spans="2:8">
      <c r="B190" s="61">
        <v>1995</v>
      </c>
      <c r="C190" s="61" t="s">
        <v>213</v>
      </c>
      <c r="D190" s="61" t="s">
        <v>264</v>
      </c>
      <c r="E190" s="79">
        <v>76.347637011800003</v>
      </c>
      <c r="F190" s="79">
        <v>75.790746263700001</v>
      </c>
      <c r="G190" s="79">
        <v>76.955966504800003</v>
      </c>
      <c r="H190" s="81"/>
    </row>
    <row r="191" spans="2:8">
      <c r="B191" s="61">
        <v>1996</v>
      </c>
      <c r="C191" s="61" t="s">
        <v>213</v>
      </c>
      <c r="D191" s="61" t="s">
        <v>264</v>
      </c>
      <c r="E191" s="79">
        <v>76.541558666599997</v>
      </c>
      <c r="F191" s="79">
        <v>75.945363364399995</v>
      </c>
      <c r="G191" s="79">
        <v>77.168495431899998</v>
      </c>
      <c r="H191" s="81"/>
    </row>
    <row r="192" spans="2:8">
      <c r="B192" s="61">
        <v>1997</v>
      </c>
      <c r="C192" s="61" t="s">
        <v>213</v>
      </c>
      <c r="D192" s="61" t="s">
        <v>264</v>
      </c>
      <c r="E192" s="79">
        <v>76.766740876399993</v>
      </c>
      <c r="F192" s="79">
        <v>76.154178051499997</v>
      </c>
      <c r="G192" s="79">
        <v>77.379907178799996</v>
      </c>
      <c r="H192" s="81"/>
    </row>
    <row r="193" spans="2:8">
      <c r="B193" s="61">
        <v>1998</v>
      </c>
      <c r="C193" s="61" t="s">
        <v>213</v>
      </c>
      <c r="D193" s="61" t="s">
        <v>264</v>
      </c>
      <c r="E193" s="79">
        <v>76.924028590399999</v>
      </c>
      <c r="F193" s="79">
        <v>76.289483720299998</v>
      </c>
      <c r="G193" s="79">
        <v>77.597214762700006</v>
      </c>
      <c r="H193" s="81"/>
    </row>
    <row r="194" spans="2:8">
      <c r="B194" s="61">
        <v>1999</v>
      </c>
      <c r="C194" s="61" t="s">
        <v>213</v>
      </c>
      <c r="D194" s="61" t="s">
        <v>264</v>
      </c>
      <c r="E194" s="79">
        <v>77.118427600800004</v>
      </c>
      <c r="F194" s="79">
        <v>76.507469665299993</v>
      </c>
      <c r="G194" s="79">
        <v>77.8163327563</v>
      </c>
      <c r="H194" s="81"/>
    </row>
    <row r="195" spans="2:8">
      <c r="B195" s="61">
        <v>2000</v>
      </c>
      <c r="C195" s="61" t="s">
        <v>213</v>
      </c>
      <c r="D195" s="61" t="s">
        <v>264</v>
      </c>
      <c r="E195" s="79">
        <v>77.437940008300004</v>
      </c>
      <c r="F195" s="79">
        <v>76.853209850799999</v>
      </c>
      <c r="G195" s="79">
        <v>78.075788237699996</v>
      </c>
      <c r="H195" s="81"/>
    </row>
    <row r="196" spans="2:8">
      <c r="B196" s="61">
        <v>2001</v>
      </c>
      <c r="C196" s="61" t="s">
        <v>213</v>
      </c>
      <c r="D196" s="61" t="s">
        <v>264</v>
      </c>
      <c r="E196" s="79">
        <v>77.732164908000001</v>
      </c>
      <c r="F196" s="79">
        <v>77.122053055400002</v>
      </c>
      <c r="G196" s="79">
        <v>78.353182942100005</v>
      </c>
      <c r="H196" s="81"/>
    </row>
    <row r="197" spans="2:8">
      <c r="B197" s="61">
        <v>2002</v>
      </c>
      <c r="C197" s="61" t="s">
        <v>213</v>
      </c>
      <c r="D197" s="61" t="s">
        <v>264</v>
      </c>
      <c r="E197" s="79">
        <v>77.991543876999998</v>
      </c>
      <c r="F197" s="79">
        <v>77.403060042000007</v>
      </c>
      <c r="G197" s="79">
        <v>78.6395827045</v>
      </c>
      <c r="H197" s="81"/>
    </row>
    <row r="198" spans="2:8">
      <c r="B198" s="61">
        <v>2003</v>
      </c>
      <c r="C198" s="61" t="s">
        <v>213</v>
      </c>
      <c r="D198" s="61" t="s">
        <v>264</v>
      </c>
      <c r="E198" s="79">
        <v>78.207009084399999</v>
      </c>
      <c r="F198" s="79">
        <v>77.624591338399995</v>
      </c>
      <c r="G198" s="79">
        <v>78.837466811699997</v>
      </c>
      <c r="H198" s="81"/>
    </row>
    <row r="199" spans="2:8">
      <c r="B199" s="61">
        <v>2004</v>
      </c>
      <c r="C199" s="61" t="s">
        <v>213</v>
      </c>
      <c r="D199" s="61" t="s">
        <v>264</v>
      </c>
      <c r="E199" s="79">
        <v>78.519957207800005</v>
      </c>
      <c r="F199" s="79">
        <v>77.912056507399996</v>
      </c>
      <c r="G199" s="79">
        <v>79.114116908699998</v>
      </c>
      <c r="H199" s="81"/>
    </row>
    <row r="200" spans="2:8">
      <c r="B200" s="61">
        <v>2005</v>
      </c>
      <c r="C200" s="61" t="s">
        <v>213</v>
      </c>
      <c r="D200" s="61" t="s">
        <v>264</v>
      </c>
      <c r="E200" s="79">
        <v>78.764935424599997</v>
      </c>
      <c r="F200" s="79">
        <v>78.167823107100006</v>
      </c>
      <c r="G200" s="79">
        <v>79.373726521400002</v>
      </c>
      <c r="H200" s="81"/>
    </row>
    <row r="201" spans="2:8">
      <c r="B201" s="61">
        <v>2006</v>
      </c>
      <c r="C201" s="61" t="s">
        <v>213</v>
      </c>
      <c r="D201" s="61" t="s">
        <v>264</v>
      </c>
      <c r="E201" s="79">
        <v>79.036114895300003</v>
      </c>
      <c r="F201" s="79">
        <v>78.451935787699995</v>
      </c>
      <c r="G201" s="79">
        <v>79.618918616399995</v>
      </c>
      <c r="H201" s="81"/>
    </row>
    <row r="202" spans="2:8">
      <c r="B202" s="61">
        <v>2007</v>
      </c>
      <c r="C202" s="61" t="s">
        <v>213</v>
      </c>
      <c r="D202" s="61" t="s">
        <v>264</v>
      </c>
      <c r="E202" s="79">
        <v>79.220353045500005</v>
      </c>
      <c r="F202" s="79">
        <v>78.662051246700003</v>
      </c>
      <c r="G202" s="79">
        <v>79.753311009800001</v>
      </c>
      <c r="H202" s="81"/>
    </row>
    <row r="203" spans="2:8">
      <c r="B203" s="61">
        <v>2008</v>
      </c>
      <c r="C203" s="61" t="s">
        <v>213</v>
      </c>
      <c r="D203" s="61" t="s">
        <v>264</v>
      </c>
      <c r="E203" s="79">
        <v>79.384465274500002</v>
      </c>
      <c r="F203" s="79">
        <v>78.836379495399996</v>
      </c>
      <c r="G203" s="79">
        <v>79.935502963299996</v>
      </c>
      <c r="H203" s="81"/>
    </row>
    <row r="204" spans="2:8">
      <c r="B204" s="61">
        <v>2009</v>
      </c>
      <c r="C204" s="61" t="s">
        <v>213</v>
      </c>
      <c r="D204" s="61" t="s">
        <v>264</v>
      </c>
      <c r="E204" s="79">
        <v>79.547426593200001</v>
      </c>
      <c r="F204" s="79">
        <v>78.966918136000004</v>
      </c>
      <c r="G204" s="79">
        <v>80.122902470699998</v>
      </c>
      <c r="H204" s="81"/>
    </row>
    <row r="205" spans="2:8">
      <c r="B205" s="61">
        <v>2010</v>
      </c>
      <c r="C205" s="61" t="s">
        <v>213</v>
      </c>
      <c r="D205" s="61" t="s">
        <v>264</v>
      </c>
      <c r="E205" s="79">
        <v>79.718518756899996</v>
      </c>
      <c r="F205" s="79">
        <v>79.117751427800002</v>
      </c>
      <c r="G205" s="79">
        <v>80.291425476100002</v>
      </c>
      <c r="H205" s="81"/>
    </row>
    <row r="206" spans="2:8">
      <c r="B206" s="61">
        <v>2011</v>
      </c>
      <c r="C206" s="61" t="s">
        <v>213</v>
      </c>
      <c r="D206" s="61" t="s">
        <v>264</v>
      </c>
      <c r="E206" s="79">
        <v>79.858560178900007</v>
      </c>
      <c r="F206" s="79">
        <v>79.218171553600001</v>
      </c>
      <c r="G206" s="79">
        <v>80.483514311999997</v>
      </c>
      <c r="H206" s="81"/>
    </row>
    <row r="207" spans="2:8">
      <c r="B207" s="61">
        <v>2012</v>
      </c>
      <c r="C207" s="61" t="s">
        <v>213</v>
      </c>
      <c r="D207" s="61" t="s">
        <v>264</v>
      </c>
      <c r="E207" s="79">
        <v>79.883060789200002</v>
      </c>
      <c r="F207" s="79">
        <v>79.175539091299996</v>
      </c>
      <c r="G207" s="79">
        <v>80.600054387300005</v>
      </c>
      <c r="H207" s="81"/>
    </row>
    <row r="208" spans="2:8">
      <c r="B208" s="61">
        <v>2013</v>
      </c>
      <c r="C208" s="61" t="s">
        <v>213</v>
      </c>
      <c r="D208" s="61" t="s">
        <v>264</v>
      </c>
      <c r="E208" s="79">
        <v>79.955518914099997</v>
      </c>
      <c r="F208" s="79">
        <v>79.177626387199993</v>
      </c>
      <c r="G208" s="79">
        <v>80.7603046519</v>
      </c>
      <c r="H208" s="81"/>
    </row>
    <row r="209" spans="2:10">
      <c r="B209" s="61">
        <v>2014</v>
      </c>
      <c r="C209" s="61" t="s">
        <v>213</v>
      </c>
      <c r="D209" s="61" t="s">
        <v>264</v>
      </c>
      <c r="E209" s="79">
        <v>79.959234281199997</v>
      </c>
      <c r="F209" s="79">
        <v>79.092357325600005</v>
      </c>
      <c r="G209" s="79">
        <v>80.848017135299997</v>
      </c>
      <c r="H209" s="81"/>
    </row>
    <row r="210" spans="2:10">
      <c r="B210" s="61">
        <v>2015</v>
      </c>
      <c r="C210" s="61" t="s">
        <v>213</v>
      </c>
      <c r="D210" s="61" t="s">
        <v>264</v>
      </c>
      <c r="E210" s="79">
        <v>80.015934294499999</v>
      </c>
      <c r="F210" s="79">
        <v>79.028060887899997</v>
      </c>
      <c r="G210" s="79">
        <v>80.993863748199999</v>
      </c>
      <c r="H210" s="81"/>
    </row>
    <row r="211" spans="2:10">
      <c r="B211" s="61">
        <v>2016</v>
      </c>
      <c r="C211" s="61" t="s">
        <v>213</v>
      </c>
      <c r="D211" s="61" t="s">
        <v>264</v>
      </c>
      <c r="E211" s="79">
        <v>80.060117176299997</v>
      </c>
      <c r="F211" s="79">
        <v>78.971072298199999</v>
      </c>
      <c r="G211" s="79">
        <v>81.112509869999997</v>
      </c>
      <c r="H211" s="81"/>
    </row>
    <row r="214" spans="2:10">
      <c r="B214" s="59" t="s">
        <v>204</v>
      </c>
      <c r="C214" s="60" t="s">
        <v>40</v>
      </c>
    </row>
    <row r="215" spans="2:10">
      <c r="B215" s="59" t="s">
        <v>205</v>
      </c>
      <c r="C215" s="60" t="s">
        <v>267</v>
      </c>
    </row>
    <row r="216" spans="2:10">
      <c r="B216" s="59" t="s">
        <v>207</v>
      </c>
      <c r="C216" s="60">
        <v>15</v>
      </c>
    </row>
    <row r="218" spans="2:10" ht="25.5">
      <c r="B218" s="77" t="s">
        <v>252</v>
      </c>
      <c r="C218" s="77" t="s">
        <v>268</v>
      </c>
      <c r="D218" s="77" t="s">
        <v>209</v>
      </c>
      <c r="E218" s="64" t="s">
        <v>254</v>
      </c>
      <c r="F218" s="77" t="s">
        <v>255</v>
      </c>
      <c r="G218" s="77" t="s">
        <v>256</v>
      </c>
      <c r="H218" s="64" t="s">
        <v>269</v>
      </c>
      <c r="I218" s="77" t="s">
        <v>270</v>
      </c>
      <c r="J218" s="77" t="s">
        <v>271</v>
      </c>
    </row>
    <row r="219" spans="2:10">
      <c r="B219" s="61" t="s">
        <v>34</v>
      </c>
      <c r="C219" s="61" t="s">
        <v>272</v>
      </c>
      <c r="D219" s="61" t="s">
        <v>214</v>
      </c>
      <c r="E219" s="79">
        <v>77.037350435539295</v>
      </c>
      <c r="F219" s="79">
        <v>76.937020578105404</v>
      </c>
      <c r="G219" s="79">
        <v>77.137680292973101</v>
      </c>
      <c r="H219" s="82">
        <v>8.9138719999999996</v>
      </c>
      <c r="I219" s="83">
        <v>6.4415100000000001</v>
      </c>
      <c r="J219" s="83">
        <v>11.386229999999999</v>
      </c>
    </row>
    <row r="220" spans="2:10">
      <c r="B220" s="61" t="s">
        <v>34</v>
      </c>
      <c r="C220" s="61" t="s">
        <v>273</v>
      </c>
      <c r="D220" s="61" t="s">
        <v>214</v>
      </c>
      <c r="E220" s="79">
        <v>78.309820349475004</v>
      </c>
      <c r="F220" s="79">
        <v>78.212338055768299</v>
      </c>
      <c r="G220" s="79">
        <v>78.407302643181694</v>
      </c>
      <c r="H220" s="82">
        <v>8.8381039999999995</v>
      </c>
      <c r="I220" s="83">
        <v>6.3771149999999999</v>
      </c>
      <c r="J220" s="83">
        <v>11.29909</v>
      </c>
    </row>
    <row r="221" spans="2:10">
      <c r="B221" s="61" t="s">
        <v>34</v>
      </c>
      <c r="C221" s="61" t="s">
        <v>272</v>
      </c>
      <c r="D221" s="61" t="s">
        <v>235</v>
      </c>
      <c r="E221" s="79">
        <v>81.377534389502102</v>
      </c>
      <c r="F221" s="79">
        <v>81.284210600691097</v>
      </c>
      <c r="G221" s="79">
        <v>81.470858178313094</v>
      </c>
      <c r="H221" s="82">
        <v>6.8793150000000001</v>
      </c>
      <c r="I221" s="83">
        <v>5.4909679999999996</v>
      </c>
      <c r="J221" s="83">
        <v>8.2676610000000004</v>
      </c>
    </row>
    <row r="222" spans="2:10">
      <c r="B222" s="61" t="s">
        <v>34</v>
      </c>
      <c r="C222" s="61" t="s">
        <v>273</v>
      </c>
      <c r="D222" s="61" t="s">
        <v>235</v>
      </c>
      <c r="E222" s="79">
        <v>82.279074157314497</v>
      </c>
      <c r="F222" s="79">
        <v>82.187309288339407</v>
      </c>
      <c r="G222" s="79">
        <v>82.370839026289602</v>
      </c>
      <c r="H222" s="82">
        <v>7.1971790000000002</v>
      </c>
      <c r="I222" s="83">
        <v>5.7294809999999998</v>
      </c>
      <c r="J222" s="83">
        <v>8.6648770000000006</v>
      </c>
    </row>
    <row r="223" spans="2:10">
      <c r="B223" s="61" t="s">
        <v>261</v>
      </c>
      <c r="C223" s="61" t="s">
        <v>272</v>
      </c>
      <c r="D223" s="61" t="s">
        <v>214</v>
      </c>
      <c r="E223" s="79">
        <v>63.510881936443297</v>
      </c>
      <c r="F223" s="79">
        <v>63.239061812072997</v>
      </c>
      <c r="G223" s="79">
        <v>63.782702060813499</v>
      </c>
      <c r="H223" s="82">
        <v>19.015239999999999</v>
      </c>
      <c r="I223" s="83">
        <v>14.11595</v>
      </c>
      <c r="J223" s="83">
        <v>23.914529999999999</v>
      </c>
    </row>
    <row r="224" spans="2:10">
      <c r="B224" s="61" t="s">
        <v>261</v>
      </c>
      <c r="C224" s="61" t="s">
        <v>273</v>
      </c>
      <c r="D224" s="61" t="s">
        <v>214</v>
      </c>
      <c r="E224" s="79">
        <v>65.251177237928502</v>
      </c>
      <c r="F224" s="79">
        <v>64.994068718507506</v>
      </c>
      <c r="G224" s="79">
        <v>65.508285757349498</v>
      </c>
      <c r="H224" s="82">
        <v>18.668099999999999</v>
      </c>
      <c r="I224" s="83">
        <v>14.289630000000001</v>
      </c>
      <c r="J224" s="83">
        <v>23.046579999999999</v>
      </c>
    </row>
    <row r="225" spans="2:10">
      <c r="B225" s="61" t="s">
        <v>261</v>
      </c>
      <c r="C225" s="61" t="s">
        <v>272</v>
      </c>
      <c r="D225" s="61" t="s">
        <v>235</v>
      </c>
      <c r="E225" s="79">
        <v>65.297775005530099</v>
      </c>
      <c r="F225" s="79">
        <v>65.015997881989705</v>
      </c>
      <c r="G225" s="79">
        <v>65.579552129070393</v>
      </c>
      <c r="H225" s="82">
        <v>17.96819</v>
      </c>
      <c r="I225" s="83">
        <v>14.04355</v>
      </c>
      <c r="J225" s="83">
        <v>21.89283</v>
      </c>
    </row>
    <row r="226" spans="2:10">
      <c r="B226" s="61" t="s">
        <v>261</v>
      </c>
      <c r="C226" s="61" t="s">
        <v>273</v>
      </c>
      <c r="D226" s="61" t="s">
        <v>235</v>
      </c>
      <c r="E226" s="79">
        <v>66.717144517837099</v>
      </c>
      <c r="F226" s="79">
        <v>66.448366200693002</v>
      </c>
      <c r="G226" s="79">
        <v>66.985922834981295</v>
      </c>
      <c r="H226" s="82">
        <v>18.208169999999999</v>
      </c>
      <c r="I226" s="83">
        <v>12.934990000000001</v>
      </c>
      <c r="J226" s="83">
        <v>23.481349999999999</v>
      </c>
    </row>
  </sheetData>
  <conditionalFormatting sqref="O13:Q42">
    <cfRule type="containsText" dxfId="91" priority="4" operator="containsText" text="true">
      <formula>NOT(ISERROR(SEARCH("true",O13)))</formula>
    </cfRule>
  </conditionalFormatting>
  <conditionalFormatting sqref="O50:Q211">
    <cfRule type="containsText" dxfId="90" priority="3" operator="containsText" text="true">
      <formula>NOT(ISERROR(SEARCH("true",O50)))</formula>
    </cfRule>
  </conditionalFormatting>
  <conditionalFormatting sqref="O233:T240">
    <cfRule type="containsText" dxfId="89" priority="2" operator="containsText" text="true">
      <formula>NOT(ISERROR(SEARCH("true",O233)))</formula>
    </cfRule>
  </conditionalFormatting>
  <conditionalFormatting sqref="U219:Z226">
    <cfRule type="containsText" dxfId="88" priority="1" operator="containsText" text="true">
      <formula>NOT(ISERROR(SEARCH("true",U219)))</formula>
    </cfRule>
  </conditionalFormatting>
  <pageMargins left="0.11811023622047245" right="0.11811023622047245" top="0.74803149606299213" bottom="0.74803149606299213" header="0.31496062992125984" footer="0.31496062992125984"/>
  <pageSetup paperSize="9" scale="9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J1672"/>
  <sheetViews>
    <sheetView showGridLines="0" showRowColHeaders="0" zoomScaleNormal="100" workbookViewId="0">
      <selection activeCell="AN1770" sqref="AN1770"/>
    </sheetView>
  </sheetViews>
  <sheetFormatPr defaultRowHeight="12.75"/>
  <cols>
    <col min="1" max="1" width="3.28515625" style="26" customWidth="1"/>
    <col min="2" max="2" width="74.28515625" style="61" bestFit="1" customWidth="1"/>
    <col min="3" max="3" width="28.28515625" style="61" customWidth="1"/>
    <col min="4" max="4" width="20.7109375" style="61" customWidth="1"/>
    <col min="5" max="5" width="35.7109375" style="61" customWidth="1"/>
    <col min="6" max="8" width="26.42578125" style="61" customWidth="1"/>
    <col min="9" max="10" width="26.42578125" style="26" customWidth="1"/>
    <col min="11" max="16384" width="9.140625" style="26"/>
  </cols>
  <sheetData>
    <row r="1" spans="2:4">
      <c r="B1" s="68"/>
      <c r="C1" s="68"/>
      <c r="D1" s="68"/>
    </row>
    <row r="2" spans="2:4">
      <c r="B2" s="68"/>
      <c r="C2" s="68"/>
      <c r="D2" s="68"/>
    </row>
    <row r="3" spans="2:4">
      <c r="B3" s="68"/>
      <c r="C3" s="68"/>
      <c r="D3" s="68"/>
    </row>
    <row r="4" spans="2:4">
      <c r="B4" s="68"/>
      <c r="C4" s="68"/>
      <c r="D4" s="68"/>
    </row>
    <row r="5" spans="2:4">
      <c r="B5" s="68"/>
      <c r="C5" s="68"/>
      <c r="D5" s="68"/>
    </row>
    <row r="6" spans="2:4">
      <c r="B6" s="68"/>
      <c r="C6" s="68"/>
      <c r="D6" s="68"/>
    </row>
    <row r="7" spans="2:4">
      <c r="B7" s="69"/>
      <c r="C7" s="68"/>
      <c r="D7" s="68"/>
    </row>
    <row r="8" spans="2:4">
      <c r="B8" s="59" t="s">
        <v>204</v>
      </c>
      <c r="C8" s="60" t="s">
        <v>43</v>
      </c>
      <c r="D8" s="60"/>
    </row>
    <row r="9" spans="2:4">
      <c r="B9" s="59" t="s">
        <v>205</v>
      </c>
      <c r="C9" s="60" t="s">
        <v>263</v>
      </c>
      <c r="D9" s="60"/>
    </row>
    <row r="10" spans="2:4">
      <c r="B10" s="59" t="s">
        <v>207</v>
      </c>
      <c r="C10" s="60">
        <v>17</v>
      </c>
      <c r="D10" s="60"/>
    </row>
    <row r="11" spans="2:4">
      <c r="B11" s="59"/>
      <c r="C11" s="60"/>
      <c r="D11" s="60"/>
    </row>
    <row r="12" spans="2:4">
      <c r="B12" s="59" t="s">
        <v>274</v>
      </c>
      <c r="C12" s="63" t="s">
        <v>212</v>
      </c>
    </row>
    <row r="13" spans="2:4">
      <c r="B13" s="61" t="s">
        <v>275</v>
      </c>
      <c r="C13" s="92">
        <v>171379.94703099999</v>
      </c>
    </row>
    <row r="14" spans="2:4">
      <c r="B14" s="61" t="s">
        <v>276</v>
      </c>
      <c r="C14" s="92">
        <v>157090.652493</v>
      </c>
    </row>
    <row r="15" spans="2:4">
      <c r="B15" s="61" t="s">
        <v>277</v>
      </c>
      <c r="C15" s="92">
        <v>94194.0177023</v>
      </c>
    </row>
    <row r="16" spans="2:4">
      <c r="B16" s="61" t="s">
        <v>278</v>
      </c>
      <c r="C16" s="92">
        <v>84370.324521699993</v>
      </c>
    </row>
    <row r="17" spans="2:3">
      <c r="B17" s="61" t="s">
        <v>279</v>
      </c>
      <c r="C17" s="92">
        <v>82073.405091299996</v>
      </c>
    </row>
    <row r="18" spans="2:3">
      <c r="B18" s="61" t="s">
        <v>280</v>
      </c>
      <c r="C18" s="92">
        <v>79272.356797300003</v>
      </c>
    </row>
    <row r="19" spans="2:3">
      <c r="B19" s="61" t="s">
        <v>281</v>
      </c>
      <c r="C19" s="92">
        <v>60354.782398900003</v>
      </c>
    </row>
    <row r="20" spans="2:3">
      <c r="B20" s="61" t="s">
        <v>282</v>
      </c>
      <c r="C20" s="92">
        <v>47854.8935404</v>
      </c>
    </row>
    <row r="21" spans="2:3">
      <c r="B21" s="61" t="s">
        <v>283</v>
      </c>
      <c r="C21" s="92">
        <v>38093.700617100003</v>
      </c>
    </row>
    <row r="22" spans="2:3">
      <c r="B22" s="61" t="s">
        <v>284</v>
      </c>
      <c r="C22" s="92">
        <v>26678.8638269</v>
      </c>
    </row>
    <row r="23" spans="2:3">
      <c r="B23" s="61" t="s">
        <v>285</v>
      </c>
      <c r="C23" s="92">
        <v>20912.641766177901</v>
      </c>
    </row>
    <row r="24" spans="2:3">
      <c r="B24" s="61" t="s">
        <v>286</v>
      </c>
      <c r="C24" s="92">
        <v>14779.814879400001</v>
      </c>
    </row>
    <row r="25" spans="2:3">
      <c r="B25" s="61" t="s">
        <v>287</v>
      </c>
      <c r="C25" s="92">
        <v>9609.1565864700005</v>
      </c>
    </row>
    <row r="28" spans="2:3">
      <c r="B28" s="59" t="s">
        <v>204</v>
      </c>
      <c r="C28" s="60" t="s">
        <v>45</v>
      </c>
    </row>
    <row r="29" spans="2:3">
      <c r="B29" s="59" t="s">
        <v>205</v>
      </c>
      <c r="C29" s="60" t="s">
        <v>263</v>
      </c>
    </row>
    <row r="30" spans="2:3">
      <c r="B30" s="59" t="s">
        <v>207</v>
      </c>
      <c r="C30" s="60">
        <v>18</v>
      </c>
    </row>
    <row r="31" spans="2:3">
      <c r="B31" s="73"/>
    </row>
    <row r="32" spans="2:3">
      <c r="B32" s="59" t="s">
        <v>274</v>
      </c>
      <c r="C32" s="63" t="s">
        <v>212</v>
      </c>
    </row>
    <row r="33" spans="2:8">
      <c r="B33" s="61" t="s">
        <v>277</v>
      </c>
      <c r="C33" s="92">
        <v>92084.264604299999</v>
      </c>
      <c r="H33" s="84"/>
    </row>
    <row r="34" spans="2:8">
      <c r="B34" s="61" t="s">
        <v>278</v>
      </c>
      <c r="C34" s="92">
        <v>76306.0837914</v>
      </c>
      <c r="H34" s="84"/>
    </row>
    <row r="35" spans="2:8">
      <c r="B35" s="61" t="s">
        <v>279</v>
      </c>
      <c r="C35" s="92">
        <v>74757.031877200003</v>
      </c>
      <c r="H35" s="84"/>
    </row>
    <row r="36" spans="2:8">
      <c r="B36" s="61" t="s">
        <v>280</v>
      </c>
      <c r="C36" s="92">
        <v>41174.335308499998</v>
      </c>
      <c r="H36" s="84"/>
    </row>
    <row r="37" spans="2:8">
      <c r="B37" s="61" t="s">
        <v>281</v>
      </c>
      <c r="C37" s="92">
        <v>29863.1290104</v>
      </c>
      <c r="H37" s="84"/>
    </row>
    <row r="38" spans="2:8">
      <c r="B38" s="61" t="s">
        <v>276</v>
      </c>
      <c r="C38" s="92">
        <v>26775.440664900001</v>
      </c>
      <c r="H38" s="84"/>
    </row>
    <row r="39" spans="2:8">
      <c r="B39" s="61" t="s">
        <v>283</v>
      </c>
      <c r="C39" s="92">
        <v>23692.5238455</v>
      </c>
      <c r="H39" s="84"/>
    </row>
    <row r="40" spans="2:8">
      <c r="B40" s="61" t="s">
        <v>282</v>
      </c>
      <c r="C40" s="92">
        <v>16375.522971</v>
      </c>
      <c r="H40" s="84"/>
    </row>
    <row r="41" spans="2:8">
      <c r="B41" s="61" t="s">
        <v>275</v>
      </c>
      <c r="C41" s="92">
        <v>7229.9935338900004</v>
      </c>
      <c r="H41" s="84"/>
    </row>
    <row r="42" spans="2:8">
      <c r="B42" s="61" t="s">
        <v>284</v>
      </c>
      <c r="C42" s="92">
        <v>6025.9502356100002</v>
      </c>
      <c r="H42" s="84"/>
    </row>
    <row r="43" spans="2:8">
      <c r="B43" s="61" t="s">
        <v>285</v>
      </c>
      <c r="C43" s="92">
        <v>5721.4837061359494</v>
      </c>
      <c r="H43" s="84"/>
    </row>
    <row r="44" spans="2:8">
      <c r="B44" s="61" t="s">
        <v>287</v>
      </c>
      <c r="C44" s="92">
        <v>4234.5690188600001</v>
      </c>
      <c r="H44" s="84"/>
    </row>
    <row r="45" spans="2:8">
      <c r="B45" s="61" t="s">
        <v>286</v>
      </c>
      <c r="C45" s="92">
        <v>751.60258134599997</v>
      </c>
      <c r="H45" s="84"/>
    </row>
    <row r="48" spans="2:8">
      <c r="B48" s="59" t="s">
        <v>204</v>
      </c>
      <c r="C48" s="60" t="s">
        <v>47</v>
      </c>
    </row>
    <row r="49" spans="2:3">
      <c r="B49" s="59" t="s">
        <v>205</v>
      </c>
      <c r="C49" s="60" t="s">
        <v>263</v>
      </c>
    </row>
    <row r="50" spans="2:3">
      <c r="B50" s="59" t="s">
        <v>207</v>
      </c>
      <c r="C50" s="60">
        <v>19</v>
      </c>
    </row>
    <row r="51" spans="2:3">
      <c r="B51" s="73"/>
    </row>
    <row r="52" spans="2:3">
      <c r="B52" s="59" t="s">
        <v>274</v>
      </c>
      <c r="C52" s="63" t="s">
        <v>212</v>
      </c>
    </row>
    <row r="53" spans="2:3">
      <c r="B53" s="61" t="s">
        <v>275</v>
      </c>
      <c r="C53" s="92">
        <v>164149.95349700001</v>
      </c>
    </row>
    <row r="54" spans="2:3">
      <c r="B54" s="61" t="s">
        <v>276</v>
      </c>
      <c r="C54" s="92">
        <v>130315.211828</v>
      </c>
    </row>
    <row r="55" spans="2:3">
      <c r="B55" s="61" t="s">
        <v>280</v>
      </c>
      <c r="C55" s="92">
        <v>38098.021488799997</v>
      </c>
    </row>
    <row r="56" spans="2:3">
      <c r="B56" s="61" t="s">
        <v>282</v>
      </c>
      <c r="C56" s="92">
        <v>31479.370569399998</v>
      </c>
    </row>
    <row r="57" spans="2:3">
      <c r="B57" s="61" t="s">
        <v>281</v>
      </c>
      <c r="C57" s="92">
        <v>30491.653388499999</v>
      </c>
    </row>
    <row r="58" spans="2:3">
      <c r="B58" s="61" t="s">
        <v>284</v>
      </c>
      <c r="C58" s="92">
        <v>20652.913591299999</v>
      </c>
    </row>
    <row r="59" spans="2:3">
      <c r="B59" s="61" t="s">
        <v>285</v>
      </c>
      <c r="C59" s="92">
        <v>15181.876313688897</v>
      </c>
    </row>
    <row r="60" spans="2:3">
      <c r="B60" s="61" t="s">
        <v>283</v>
      </c>
      <c r="C60" s="92">
        <v>14401.176771599999</v>
      </c>
    </row>
    <row r="61" spans="2:3">
      <c r="B61" s="61" t="s">
        <v>286</v>
      </c>
      <c r="C61" s="92">
        <v>14028.212298099999</v>
      </c>
    </row>
    <row r="62" spans="2:3">
      <c r="B62" s="61" t="s">
        <v>278</v>
      </c>
      <c r="C62" s="92">
        <v>8064.2407303299997</v>
      </c>
    </row>
    <row r="63" spans="2:3">
      <c r="B63" s="61" t="s">
        <v>279</v>
      </c>
      <c r="C63" s="92">
        <v>7316.3732140700004</v>
      </c>
    </row>
    <row r="64" spans="2:3">
      <c r="B64" s="61" t="s">
        <v>287</v>
      </c>
      <c r="C64" s="92">
        <v>5374.5875676100004</v>
      </c>
    </row>
    <row r="65" spans="2:10">
      <c r="B65" s="61" t="s">
        <v>277</v>
      </c>
      <c r="C65" s="92">
        <v>2109.7530980699999</v>
      </c>
    </row>
    <row r="68" spans="2:10" s="57" customFormat="1" ht="28.5" customHeight="1">
      <c r="B68" s="58" t="s">
        <v>204</v>
      </c>
      <c r="C68" s="185" t="s">
        <v>288</v>
      </c>
      <c r="D68" s="185"/>
      <c r="E68" s="185"/>
    </row>
    <row r="69" spans="2:10">
      <c r="B69" s="59" t="s">
        <v>205</v>
      </c>
      <c r="C69" s="60" t="s">
        <v>263</v>
      </c>
    </row>
    <row r="70" spans="2:10">
      <c r="B70" s="59" t="s">
        <v>207</v>
      </c>
      <c r="C70" s="60">
        <v>20</v>
      </c>
    </row>
    <row r="71" spans="2:10">
      <c r="B71" s="73"/>
    </row>
    <row r="72" spans="2:10">
      <c r="B72" s="59" t="s">
        <v>289</v>
      </c>
      <c r="C72" s="63" t="s">
        <v>238</v>
      </c>
      <c r="D72" s="63" t="s">
        <v>212</v>
      </c>
    </row>
    <row r="73" spans="2:10">
      <c r="B73" s="61" t="s">
        <v>258</v>
      </c>
      <c r="C73" s="65">
        <v>1990</v>
      </c>
      <c r="D73" s="85">
        <v>5519.6812470200002</v>
      </c>
    </row>
    <row r="74" spans="2:10">
      <c r="B74" s="61" t="s">
        <v>258</v>
      </c>
      <c r="C74" s="65">
        <v>1991</v>
      </c>
      <c r="D74" s="85">
        <v>5464.4216935499999</v>
      </c>
    </row>
    <row r="75" spans="2:10">
      <c r="B75" s="61" t="s">
        <v>258</v>
      </c>
      <c r="C75" s="65">
        <v>1992</v>
      </c>
      <c r="D75" s="85">
        <v>5422.59730855</v>
      </c>
      <c r="J75" s="86"/>
    </row>
    <row r="76" spans="2:10">
      <c r="B76" s="61" t="s">
        <v>258</v>
      </c>
      <c r="C76" s="65">
        <v>1993</v>
      </c>
      <c r="D76" s="85">
        <v>5406.8993232499997</v>
      </c>
    </row>
    <row r="77" spans="2:10">
      <c r="B77" s="61" t="s">
        <v>258</v>
      </c>
      <c r="C77" s="65">
        <v>1994</v>
      </c>
      <c r="D77" s="85">
        <v>5341.7280274699997</v>
      </c>
    </row>
    <row r="78" spans="2:10">
      <c r="B78" s="61" t="s">
        <v>258</v>
      </c>
      <c r="C78" s="65">
        <v>1995</v>
      </c>
      <c r="D78" s="85">
        <v>5288.99587161</v>
      </c>
    </row>
    <row r="79" spans="2:10">
      <c r="B79" s="61" t="s">
        <v>258</v>
      </c>
      <c r="C79" s="65">
        <v>1996</v>
      </c>
      <c r="D79" s="85">
        <v>5223.5600242199998</v>
      </c>
    </row>
    <row r="80" spans="2:10">
      <c r="B80" s="61" t="s">
        <v>258</v>
      </c>
      <c r="C80" s="65">
        <v>1997</v>
      </c>
      <c r="D80" s="85">
        <v>5160.5716530599902</v>
      </c>
    </row>
    <row r="81" spans="2:4">
      <c r="B81" s="61" t="s">
        <v>258</v>
      </c>
      <c r="C81" s="65">
        <v>1998</v>
      </c>
      <c r="D81" s="85">
        <v>5112.3664747100001</v>
      </c>
    </row>
    <row r="82" spans="2:4">
      <c r="B82" s="61" t="s">
        <v>258</v>
      </c>
      <c r="C82" s="65">
        <v>1999</v>
      </c>
      <c r="D82" s="85">
        <v>5059.8976098599996</v>
      </c>
    </row>
    <row r="83" spans="2:4">
      <c r="B83" s="61" t="s">
        <v>258</v>
      </c>
      <c r="C83" s="65">
        <v>2000</v>
      </c>
      <c r="D83" s="85">
        <v>4986.5251730199998</v>
      </c>
    </row>
    <row r="84" spans="2:4">
      <c r="B84" s="61" t="s">
        <v>258</v>
      </c>
      <c r="C84" s="65">
        <v>2001</v>
      </c>
      <c r="D84" s="85">
        <v>4939.0928842900003</v>
      </c>
    </row>
    <row r="85" spans="2:4">
      <c r="B85" s="61" t="s">
        <v>258</v>
      </c>
      <c r="C85" s="65">
        <v>2002</v>
      </c>
      <c r="D85" s="85">
        <v>4906.7940918599998</v>
      </c>
    </row>
    <row r="86" spans="2:4">
      <c r="B86" s="61" t="s">
        <v>258</v>
      </c>
      <c r="C86" s="65">
        <v>2003</v>
      </c>
      <c r="D86" s="85">
        <v>4867.7944535899996</v>
      </c>
    </row>
    <row r="87" spans="2:4">
      <c r="B87" s="61" t="s">
        <v>258</v>
      </c>
      <c r="C87" s="65">
        <v>2004</v>
      </c>
      <c r="D87" s="85">
        <v>4807.7913852700003</v>
      </c>
    </row>
    <row r="88" spans="2:4">
      <c r="B88" s="61" t="s">
        <v>258</v>
      </c>
      <c r="C88" s="65">
        <v>2005</v>
      </c>
      <c r="D88" s="85">
        <v>4751.3766666600004</v>
      </c>
    </row>
    <row r="89" spans="2:4">
      <c r="B89" s="61" t="s">
        <v>258</v>
      </c>
      <c r="C89" s="65">
        <v>2006</v>
      </c>
      <c r="D89" s="85">
        <v>4684.0706968699997</v>
      </c>
    </row>
    <row r="90" spans="2:4">
      <c r="B90" s="61" t="s">
        <v>258</v>
      </c>
      <c r="C90" s="65">
        <v>2007</v>
      </c>
      <c r="D90" s="85">
        <v>4632.9700762599996</v>
      </c>
    </row>
    <row r="91" spans="2:4">
      <c r="B91" s="61" t="s">
        <v>258</v>
      </c>
      <c r="C91" s="65">
        <v>2008</v>
      </c>
      <c r="D91" s="85">
        <v>4592.2143614899996</v>
      </c>
    </row>
    <row r="92" spans="2:4">
      <c r="B92" s="61" t="s">
        <v>258</v>
      </c>
      <c r="C92" s="65">
        <v>2009</v>
      </c>
      <c r="D92" s="85">
        <v>4548.5896737599996</v>
      </c>
    </row>
    <row r="93" spans="2:4">
      <c r="B93" s="61" t="s">
        <v>258</v>
      </c>
      <c r="C93" s="65">
        <v>2010</v>
      </c>
      <c r="D93" s="85">
        <v>4532.72117454</v>
      </c>
    </row>
    <row r="94" spans="2:4">
      <c r="B94" s="61" t="s">
        <v>258</v>
      </c>
      <c r="C94" s="65">
        <v>2011</v>
      </c>
      <c r="D94" s="85">
        <v>4519.7321514799996</v>
      </c>
    </row>
    <row r="95" spans="2:4">
      <c r="B95" s="61" t="s">
        <v>258</v>
      </c>
      <c r="C95" s="65">
        <v>2012</v>
      </c>
      <c r="D95" s="85">
        <v>4533.7241644899996</v>
      </c>
    </row>
    <row r="96" spans="2:4">
      <c r="B96" s="61" t="s">
        <v>258</v>
      </c>
      <c r="C96" s="65">
        <v>2013</v>
      </c>
      <c r="D96" s="85">
        <v>4554.3591550599904</v>
      </c>
    </row>
    <row r="97" spans="2:4">
      <c r="B97" s="61" t="s">
        <v>258</v>
      </c>
      <c r="C97" s="65">
        <v>2014</v>
      </c>
      <c r="D97" s="85">
        <v>4580.1998379400002</v>
      </c>
    </row>
    <row r="98" spans="2:4">
      <c r="B98" s="61" t="s">
        <v>258</v>
      </c>
      <c r="C98" s="65">
        <v>2015</v>
      </c>
      <c r="D98" s="85">
        <v>4596.9657053199999</v>
      </c>
    </row>
    <row r="99" spans="2:4">
      <c r="B99" s="61" t="s">
        <v>258</v>
      </c>
      <c r="C99" s="65">
        <v>2016</v>
      </c>
      <c r="D99" s="85">
        <v>4616.8906497199996</v>
      </c>
    </row>
    <row r="100" spans="2:4">
      <c r="B100" s="61" t="s">
        <v>265</v>
      </c>
      <c r="C100" s="65">
        <v>1990</v>
      </c>
      <c r="D100" s="85">
        <v>3418.5643941399999</v>
      </c>
    </row>
    <row r="101" spans="2:4">
      <c r="B101" s="61" t="s">
        <v>265</v>
      </c>
      <c r="C101" s="65">
        <v>1991</v>
      </c>
      <c r="D101" s="85">
        <v>3434.1888694599902</v>
      </c>
    </row>
    <row r="102" spans="2:4">
      <c r="B102" s="61" t="s">
        <v>265</v>
      </c>
      <c r="C102" s="65">
        <v>1992</v>
      </c>
      <c r="D102" s="85">
        <v>3425.8882459699998</v>
      </c>
    </row>
    <row r="103" spans="2:4">
      <c r="B103" s="61" t="s">
        <v>265</v>
      </c>
      <c r="C103" s="65">
        <v>1993</v>
      </c>
      <c r="D103" s="85">
        <v>3452.5882609499999</v>
      </c>
    </row>
    <row r="104" spans="2:4">
      <c r="B104" s="61" t="s">
        <v>265</v>
      </c>
      <c r="C104" s="65">
        <v>1994</v>
      </c>
      <c r="D104" s="85">
        <v>3490.4631477200001</v>
      </c>
    </row>
    <row r="105" spans="2:4">
      <c r="B105" s="61" t="s">
        <v>265</v>
      </c>
      <c r="C105" s="65">
        <v>1995</v>
      </c>
      <c r="D105" s="85">
        <v>3545.0450564099901</v>
      </c>
    </row>
    <row r="106" spans="2:4">
      <c r="B106" s="61" t="s">
        <v>265</v>
      </c>
      <c r="C106" s="65">
        <v>1996</v>
      </c>
      <c r="D106" s="85">
        <v>3585.4082035900001</v>
      </c>
    </row>
    <row r="107" spans="2:4">
      <c r="B107" s="61" t="s">
        <v>265</v>
      </c>
      <c r="C107" s="65">
        <v>1997</v>
      </c>
      <c r="D107" s="85">
        <v>3609.8023898199999</v>
      </c>
    </row>
    <row r="108" spans="2:4">
      <c r="B108" s="61" t="s">
        <v>265</v>
      </c>
      <c r="C108" s="65">
        <v>1998</v>
      </c>
      <c r="D108" s="85">
        <v>3600.71733597</v>
      </c>
    </row>
    <row r="109" spans="2:4">
      <c r="B109" s="61" t="s">
        <v>265</v>
      </c>
      <c r="C109" s="65">
        <v>1999</v>
      </c>
      <c r="D109" s="85">
        <v>3577.3687981399999</v>
      </c>
    </row>
    <row r="110" spans="2:4">
      <c r="B110" s="61" t="s">
        <v>265</v>
      </c>
      <c r="C110" s="65">
        <v>2000</v>
      </c>
      <c r="D110" s="85">
        <v>3567.93010989</v>
      </c>
    </row>
    <row r="111" spans="2:4">
      <c r="B111" s="61" t="s">
        <v>265</v>
      </c>
      <c r="C111" s="65">
        <v>2001</v>
      </c>
      <c r="D111" s="85">
        <v>3546.7036819</v>
      </c>
    </row>
    <row r="112" spans="2:4">
      <c r="B112" s="61" t="s">
        <v>265</v>
      </c>
      <c r="C112" s="65">
        <v>2002</v>
      </c>
      <c r="D112" s="85">
        <v>3534.5601191199999</v>
      </c>
    </row>
    <row r="113" spans="2:4">
      <c r="B113" s="61" t="s">
        <v>265</v>
      </c>
      <c r="C113" s="65">
        <v>2003</v>
      </c>
      <c r="D113" s="85">
        <v>3520.33169993</v>
      </c>
    </row>
    <row r="114" spans="2:4">
      <c r="B114" s="61" t="s">
        <v>265</v>
      </c>
      <c r="C114" s="65">
        <v>2004</v>
      </c>
      <c r="D114" s="85">
        <v>3513.3549998799999</v>
      </c>
    </row>
    <row r="115" spans="2:4">
      <c r="B115" s="61" t="s">
        <v>265</v>
      </c>
      <c r="C115" s="65">
        <v>2005</v>
      </c>
      <c r="D115" s="85">
        <v>3509.7066909999999</v>
      </c>
    </row>
    <row r="116" spans="2:4">
      <c r="B116" s="61" t="s">
        <v>265</v>
      </c>
      <c r="C116" s="65">
        <v>2006</v>
      </c>
      <c r="D116" s="85">
        <v>3485.3522907799902</v>
      </c>
    </row>
    <row r="117" spans="2:4">
      <c r="B117" s="61" t="s">
        <v>265</v>
      </c>
      <c r="C117" s="65">
        <v>2007</v>
      </c>
      <c r="D117" s="85">
        <v>3432.2076536200002</v>
      </c>
    </row>
    <row r="118" spans="2:4">
      <c r="B118" s="61" t="s">
        <v>265</v>
      </c>
      <c r="C118" s="65">
        <v>2008</v>
      </c>
      <c r="D118" s="85">
        <v>3389.9427921899901</v>
      </c>
    </row>
    <row r="119" spans="2:4">
      <c r="B119" s="61" t="s">
        <v>265</v>
      </c>
      <c r="C119" s="65">
        <v>2009</v>
      </c>
      <c r="D119" s="85">
        <v>3409.8740567</v>
      </c>
    </row>
    <row r="120" spans="2:4">
      <c r="B120" s="61" t="s">
        <v>265</v>
      </c>
      <c r="C120" s="65">
        <v>2010</v>
      </c>
      <c r="D120" s="85">
        <v>3457.3528752500001</v>
      </c>
    </row>
    <row r="121" spans="2:4">
      <c r="B121" s="61" t="s">
        <v>265</v>
      </c>
      <c r="C121" s="65">
        <v>2011</v>
      </c>
      <c r="D121" s="85">
        <v>3510.7827796299998</v>
      </c>
    </row>
    <row r="122" spans="2:4">
      <c r="B122" s="61" t="s">
        <v>265</v>
      </c>
      <c r="C122" s="65">
        <v>2012</v>
      </c>
      <c r="D122" s="85">
        <v>3560.362435</v>
      </c>
    </row>
    <row r="123" spans="2:4">
      <c r="B123" s="61" t="s">
        <v>265</v>
      </c>
      <c r="C123" s="65">
        <v>2013</v>
      </c>
      <c r="D123" s="85">
        <v>3621.5937868599999</v>
      </c>
    </row>
    <row r="124" spans="2:4">
      <c r="B124" s="61" t="s">
        <v>265</v>
      </c>
      <c r="C124" s="65">
        <v>2014</v>
      </c>
      <c r="D124" s="85">
        <v>3694.9331862600002</v>
      </c>
    </row>
    <row r="125" spans="2:4">
      <c r="B125" s="61" t="s">
        <v>265</v>
      </c>
      <c r="C125" s="65">
        <v>2015</v>
      </c>
      <c r="D125" s="85">
        <v>3740.21206398</v>
      </c>
    </row>
    <row r="126" spans="2:4">
      <c r="B126" s="61" t="s">
        <v>265</v>
      </c>
      <c r="C126" s="65">
        <v>2016</v>
      </c>
      <c r="D126" s="85">
        <v>3795.6635804900002</v>
      </c>
    </row>
    <row r="127" spans="2:4">
      <c r="B127" s="61" t="s">
        <v>260</v>
      </c>
      <c r="C127" s="65">
        <v>1990</v>
      </c>
      <c r="D127" s="85">
        <v>4525.6293344899996</v>
      </c>
    </row>
    <row r="128" spans="2:4">
      <c r="B128" s="61" t="s">
        <v>260</v>
      </c>
      <c r="C128" s="65">
        <v>1991</v>
      </c>
      <c r="D128" s="85">
        <v>4508.7810215299996</v>
      </c>
    </row>
    <row r="129" spans="2:4">
      <c r="B129" s="61" t="s">
        <v>260</v>
      </c>
      <c r="C129" s="65">
        <v>1992</v>
      </c>
      <c r="D129" s="85">
        <v>4499.1286129800001</v>
      </c>
    </row>
    <row r="130" spans="2:4">
      <c r="B130" s="61" t="s">
        <v>260</v>
      </c>
      <c r="C130" s="65">
        <v>1993</v>
      </c>
      <c r="D130" s="85">
        <v>4471.1848252499904</v>
      </c>
    </row>
    <row r="131" spans="2:4">
      <c r="B131" s="61" t="s">
        <v>260</v>
      </c>
      <c r="C131" s="65">
        <v>1994</v>
      </c>
      <c r="D131" s="85">
        <v>4414.5878198099999</v>
      </c>
    </row>
    <row r="132" spans="2:4">
      <c r="B132" s="61" t="s">
        <v>260</v>
      </c>
      <c r="C132" s="65">
        <v>1995</v>
      </c>
      <c r="D132" s="85">
        <v>4335.5508861299904</v>
      </c>
    </row>
    <row r="133" spans="2:4">
      <c r="B133" s="61" t="s">
        <v>260</v>
      </c>
      <c r="C133" s="65">
        <v>1996</v>
      </c>
      <c r="D133" s="85">
        <v>4328.56210801</v>
      </c>
    </row>
    <row r="134" spans="2:4">
      <c r="B134" s="61" t="s">
        <v>260</v>
      </c>
      <c r="C134" s="65">
        <v>1997</v>
      </c>
      <c r="D134" s="85">
        <v>4274.3146520299997</v>
      </c>
    </row>
    <row r="135" spans="2:4">
      <c r="B135" s="61" t="s">
        <v>260</v>
      </c>
      <c r="C135" s="65">
        <v>1998</v>
      </c>
      <c r="D135" s="85">
        <v>4243.3877026399996</v>
      </c>
    </row>
    <row r="136" spans="2:4">
      <c r="B136" s="61" t="s">
        <v>260</v>
      </c>
      <c r="C136" s="65">
        <v>1999</v>
      </c>
      <c r="D136" s="85">
        <v>4222.7542366600001</v>
      </c>
    </row>
    <row r="137" spans="2:4">
      <c r="B137" s="61" t="s">
        <v>260</v>
      </c>
      <c r="C137" s="65">
        <v>2000</v>
      </c>
      <c r="D137" s="85">
        <v>4212.4000329600003</v>
      </c>
    </row>
    <row r="138" spans="2:4">
      <c r="B138" s="61" t="s">
        <v>260</v>
      </c>
      <c r="C138" s="65">
        <v>2001</v>
      </c>
      <c r="D138" s="85">
        <v>4237.5887651100002</v>
      </c>
    </row>
    <row r="139" spans="2:4">
      <c r="B139" s="61" t="s">
        <v>260</v>
      </c>
      <c r="C139" s="65">
        <v>2002</v>
      </c>
      <c r="D139" s="85">
        <v>4248.0644471200003</v>
      </c>
    </row>
    <row r="140" spans="2:4">
      <c r="B140" s="61" t="s">
        <v>260</v>
      </c>
      <c r="C140" s="65">
        <v>2003</v>
      </c>
      <c r="D140" s="85">
        <v>4294.4350955600003</v>
      </c>
    </row>
    <row r="141" spans="2:4">
      <c r="B141" s="61" t="s">
        <v>260</v>
      </c>
      <c r="C141" s="65">
        <v>2004</v>
      </c>
      <c r="D141" s="85">
        <v>4302.2638072</v>
      </c>
    </row>
    <row r="142" spans="2:4">
      <c r="B142" s="61" t="s">
        <v>260</v>
      </c>
      <c r="C142" s="65">
        <v>2005</v>
      </c>
      <c r="D142" s="85">
        <v>4309.2687031100004</v>
      </c>
    </row>
    <row r="143" spans="2:4">
      <c r="B143" s="61" t="s">
        <v>260</v>
      </c>
      <c r="C143" s="65">
        <v>2006</v>
      </c>
      <c r="D143" s="85">
        <v>4327.9895516699999</v>
      </c>
    </row>
    <row r="144" spans="2:4">
      <c r="B144" s="61" t="s">
        <v>260</v>
      </c>
      <c r="C144" s="65">
        <v>2007</v>
      </c>
      <c r="D144" s="85">
        <v>4323.6271329399997</v>
      </c>
    </row>
    <row r="145" spans="2:4">
      <c r="B145" s="61" t="s">
        <v>260</v>
      </c>
      <c r="C145" s="65">
        <v>2008</v>
      </c>
      <c r="D145" s="85">
        <v>4336.8537921300003</v>
      </c>
    </row>
    <row r="146" spans="2:4">
      <c r="B146" s="61" t="s">
        <v>260</v>
      </c>
      <c r="C146" s="65">
        <v>2009</v>
      </c>
      <c r="D146" s="85">
        <v>4329.63172949</v>
      </c>
    </row>
    <row r="147" spans="2:4">
      <c r="B147" s="61" t="s">
        <v>260</v>
      </c>
      <c r="C147" s="65">
        <v>2010</v>
      </c>
      <c r="D147" s="85">
        <v>4338.1330198099904</v>
      </c>
    </row>
    <row r="148" spans="2:4">
      <c r="B148" s="61" t="s">
        <v>260</v>
      </c>
      <c r="C148" s="65">
        <v>2011</v>
      </c>
      <c r="D148" s="85">
        <v>4368.30453743</v>
      </c>
    </row>
    <row r="149" spans="2:4">
      <c r="B149" s="61" t="s">
        <v>260</v>
      </c>
      <c r="C149" s="65">
        <v>2012</v>
      </c>
      <c r="D149" s="85">
        <v>4411.4603014599998</v>
      </c>
    </row>
    <row r="150" spans="2:4">
      <c r="B150" s="61" t="s">
        <v>260</v>
      </c>
      <c r="C150" s="65">
        <v>2013</v>
      </c>
      <c r="D150" s="85">
        <v>4468.85014684</v>
      </c>
    </row>
    <row r="151" spans="2:4">
      <c r="B151" s="61" t="s">
        <v>260</v>
      </c>
      <c r="C151" s="65">
        <v>2014</v>
      </c>
      <c r="D151" s="85">
        <v>4495.44526167</v>
      </c>
    </row>
    <row r="152" spans="2:4">
      <c r="B152" s="61" t="s">
        <v>260</v>
      </c>
      <c r="C152" s="65">
        <v>2015</v>
      </c>
      <c r="D152" s="85">
        <v>4517.6941494499997</v>
      </c>
    </row>
    <row r="153" spans="2:4">
      <c r="B153" s="61" t="s">
        <v>260</v>
      </c>
      <c r="C153" s="65">
        <v>2016</v>
      </c>
      <c r="D153" s="85">
        <v>4555.1926798599998</v>
      </c>
    </row>
    <row r="154" spans="2:4">
      <c r="B154" s="61" t="s">
        <v>259</v>
      </c>
      <c r="C154" s="65">
        <v>1990</v>
      </c>
      <c r="D154" s="85">
        <v>5660.24032506</v>
      </c>
    </row>
    <row r="155" spans="2:4">
      <c r="B155" s="61" t="s">
        <v>259</v>
      </c>
      <c r="C155" s="65">
        <v>1991</v>
      </c>
      <c r="D155" s="85">
        <v>5763.6320214199995</v>
      </c>
    </row>
    <row r="156" spans="2:4">
      <c r="B156" s="61" t="s">
        <v>259</v>
      </c>
      <c r="C156" s="65">
        <v>1992</v>
      </c>
      <c r="D156" s="85">
        <v>5865.9852954600001</v>
      </c>
    </row>
    <row r="157" spans="2:4">
      <c r="B157" s="61" t="s">
        <v>259</v>
      </c>
      <c r="C157" s="65">
        <v>1993</v>
      </c>
      <c r="D157" s="85">
        <v>5940.7292643800001</v>
      </c>
    </row>
    <row r="158" spans="2:4">
      <c r="B158" s="61" t="s">
        <v>259</v>
      </c>
      <c r="C158" s="65">
        <v>1994</v>
      </c>
      <c r="D158" s="85">
        <v>5957.3194812700003</v>
      </c>
    </row>
    <row r="159" spans="2:4">
      <c r="B159" s="61" t="s">
        <v>259</v>
      </c>
      <c r="C159" s="65">
        <v>1995</v>
      </c>
      <c r="D159" s="85">
        <v>5971.6433731899997</v>
      </c>
    </row>
    <row r="160" spans="2:4">
      <c r="B160" s="61" t="s">
        <v>259</v>
      </c>
      <c r="C160" s="65">
        <v>1996</v>
      </c>
      <c r="D160" s="85">
        <v>5967.1734108499904</v>
      </c>
    </row>
    <row r="161" spans="2:4">
      <c r="B161" s="61" t="s">
        <v>259</v>
      </c>
      <c r="C161" s="65">
        <v>1997</v>
      </c>
      <c r="D161" s="85">
        <v>5928.8570880099996</v>
      </c>
    </row>
    <row r="162" spans="2:4">
      <c r="B162" s="61" t="s">
        <v>259</v>
      </c>
      <c r="C162" s="65">
        <v>1998</v>
      </c>
      <c r="D162" s="85">
        <v>5904.4350458999997</v>
      </c>
    </row>
    <row r="163" spans="2:4">
      <c r="B163" s="61" t="s">
        <v>259</v>
      </c>
      <c r="C163" s="65">
        <v>1999</v>
      </c>
      <c r="D163" s="85">
        <v>5870.3242925499999</v>
      </c>
    </row>
    <row r="164" spans="2:4">
      <c r="B164" s="61" t="s">
        <v>259</v>
      </c>
      <c r="C164" s="65">
        <v>2000</v>
      </c>
      <c r="D164" s="85">
        <v>5830.0860866800003</v>
      </c>
    </row>
    <row r="165" spans="2:4">
      <c r="B165" s="61" t="s">
        <v>259</v>
      </c>
      <c r="C165" s="65">
        <v>2001</v>
      </c>
      <c r="D165" s="85">
        <v>5819.9445696499997</v>
      </c>
    </row>
    <row r="166" spans="2:4">
      <c r="B166" s="61" t="s">
        <v>259</v>
      </c>
      <c r="C166" s="65">
        <v>2002</v>
      </c>
      <c r="D166" s="85">
        <v>5845.6589840699999</v>
      </c>
    </row>
    <row r="167" spans="2:4">
      <c r="B167" s="61" t="s">
        <v>259</v>
      </c>
      <c r="C167" s="65">
        <v>2003</v>
      </c>
      <c r="D167" s="85">
        <v>5868.2090431300003</v>
      </c>
    </row>
    <row r="168" spans="2:4">
      <c r="B168" s="61" t="s">
        <v>259</v>
      </c>
      <c r="C168" s="65">
        <v>2004</v>
      </c>
      <c r="D168" s="85">
        <v>5847.1676599299999</v>
      </c>
    </row>
    <row r="169" spans="2:4">
      <c r="B169" s="61" t="s">
        <v>259</v>
      </c>
      <c r="C169" s="65">
        <v>2005</v>
      </c>
      <c r="D169" s="85">
        <v>5817.1128074799999</v>
      </c>
    </row>
    <row r="170" spans="2:4">
      <c r="B170" s="61" t="s">
        <v>259</v>
      </c>
      <c r="C170" s="65">
        <v>2006</v>
      </c>
      <c r="D170" s="85">
        <v>5759.7902037399999</v>
      </c>
    </row>
    <row r="171" spans="2:4">
      <c r="B171" s="61" t="s">
        <v>259</v>
      </c>
      <c r="C171" s="65">
        <v>2007</v>
      </c>
      <c r="D171" s="85">
        <v>5722.83922893</v>
      </c>
    </row>
    <row r="172" spans="2:4">
      <c r="B172" s="61" t="s">
        <v>259</v>
      </c>
      <c r="C172" s="65">
        <v>2008</v>
      </c>
      <c r="D172" s="85">
        <v>5682.7114366699998</v>
      </c>
    </row>
    <row r="173" spans="2:4">
      <c r="B173" s="61" t="s">
        <v>259</v>
      </c>
      <c r="C173" s="65">
        <v>2009</v>
      </c>
      <c r="D173" s="85">
        <v>5660.3192642900003</v>
      </c>
    </row>
    <row r="174" spans="2:4">
      <c r="B174" s="61" t="s">
        <v>259</v>
      </c>
      <c r="C174" s="65">
        <v>2010</v>
      </c>
      <c r="D174" s="85">
        <v>5641.2068020899997</v>
      </c>
    </row>
    <row r="175" spans="2:4">
      <c r="B175" s="61" t="s">
        <v>259</v>
      </c>
      <c r="C175" s="65">
        <v>2011</v>
      </c>
      <c r="D175" s="85">
        <v>5623.8783153699997</v>
      </c>
    </row>
    <row r="176" spans="2:4">
      <c r="B176" s="61" t="s">
        <v>259</v>
      </c>
      <c r="C176" s="65">
        <v>2012</v>
      </c>
      <c r="D176" s="85">
        <v>5636.3114227400001</v>
      </c>
    </row>
    <row r="177" spans="2:4">
      <c r="B177" s="61" t="s">
        <v>259</v>
      </c>
      <c r="C177" s="65">
        <v>2013</v>
      </c>
      <c r="D177" s="85">
        <v>5648.6046965400001</v>
      </c>
    </row>
    <row r="178" spans="2:4">
      <c r="B178" s="61" t="s">
        <v>259</v>
      </c>
      <c r="C178" s="65">
        <v>2014</v>
      </c>
      <c r="D178" s="85">
        <v>5665.71426608</v>
      </c>
    </row>
    <row r="179" spans="2:4">
      <c r="B179" s="61" t="s">
        <v>259</v>
      </c>
      <c r="C179" s="65">
        <v>2015</v>
      </c>
      <c r="D179" s="85">
        <v>5672.7054406799998</v>
      </c>
    </row>
    <row r="180" spans="2:4">
      <c r="B180" s="61" t="s">
        <v>259</v>
      </c>
      <c r="C180" s="65">
        <v>2016</v>
      </c>
      <c r="D180" s="85">
        <v>5694.3738647299997</v>
      </c>
    </row>
    <row r="181" spans="2:4">
      <c r="B181" s="61" t="s">
        <v>266</v>
      </c>
      <c r="C181" s="65">
        <v>1990</v>
      </c>
      <c r="D181" s="85">
        <v>4678.9790825199998</v>
      </c>
    </row>
    <row r="182" spans="2:4">
      <c r="B182" s="61" t="s">
        <v>266</v>
      </c>
      <c r="C182" s="65">
        <v>1991</v>
      </c>
      <c r="D182" s="85">
        <v>4656.5280944699998</v>
      </c>
    </row>
    <row r="183" spans="2:4">
      <c r="B183" s="61" t="s">
        <v>266</v>
      </c>
      <c r="C183" s="65">
        <v>1992</v>
      </c>
      <c r="D183" s="85">
        <v>4603.8995648399996</v>
      </c>
    </row>
    <row r="184" spans="2:4">
      <c r="B184" s="61" t="s">
        <v>266</v>
      </c>
      <c r="C184" s="65">
        <v>1993</v>
      </c>
      <c r="D184" s="85">
        <v>4571.1767105899999</v>
      </c>
    </row>
    <row r="185" spans="2:4">
      <c r="B185" s="61" t="s">
        <v>266</v>
      </c>
      <c r="C185" s="65">
        <v>1994</v>
      </c>
      <c r="D185" s="85">
        <v>4515.2375079000003</v>
      </c>
    </row>
    <row r="186" spans="2:4">
      <c r="B186" s="61" t="s">
        <v>266</v>
      </c>
      <c r="C186" s="65">
        <v>1995</v>
      </c>
      <c r="D186" s="85">
        <v>4484.1306262999997</v>
      </c>
    </row>
    <row r="187" spans="2:4">
      <c r="B187" s="61" t="s">
        <v>266</v>
      </c>
      <c r="C187" s="65">
        <v>1996</v>
      </c>
      <c r="D187" s="85">
        <v>4467.6446319799998</v>
      </c>
    </row>
    <row r="188" spans="2:4">
      <c r="B188" s="61" t="s">
        <v>266</v>
      </c>
      <c r="C188" s="65">
        <v>1997</v>
      </c>
      <c r="D188" s="85">
        <v>4456.3980918500001</v>
      </c>
    </row>
    <row r="189" spans="2:4">
      <c r="B189" s="61" t="s">
        <v>266</v>
      </c>
      <c r="C189" s="65">
        <v>1998</v>
      </c>
      <c r="D189" s="85">
        <v>4469.3997863799996</v>
      </c>
    </row>
    <row r="190" spans="2:4">
      <c r="B190" s="61" t="s">
        <v>266</v>
      </c>
      <c r="C190" s="65">
        <v>1999</v>
      </c>
      <c r="D190" s="85">
        <v>4496.9068718600001</v>
      </c>
    </row>
    <row r="191" spans="2:4">
      <c r="B191" s="61" t="s">
        <v>266</v>
      </c>
      <c r="C191" s="65">
        <v>2000</v>
      </c>
      <c r="D191" s="85">
        <v>4503.55617583</v>
      </c>
    </row>
    <row r="192" spans="2:4">
      <c r="B192" s="61" t="s">
        <v>266</v>
      </c>
      <c r="C192" s="65">
        <v>2001</v>
      </c>
      <c r="D192" s="85">
        <v>4495.3941065999998</v>
      </c>
    </row>
    <row r="193" spans="2:4">
      <c r="B193" s="61" t="s">
        <v>266</v>
      </c>
      <c r="C193" s="65">
        <v>2002</v>
      </c>
      <c r="D193" s="85">
        <v>4483.2437277999998</v>
      </c>
    </row>
    <row r="194" spans="2:4">
      <c r="B194" s="61" t="s">
        <v>266</v>
      </c>
      <c r="C194" s="65">
        <v>2003</v>
      </c>
      <c r="D194" s="85">
        <v>4494.9590940500002</v>
      </c>
    </row>
    <row r="195" spans="2:4">
      <c r="B195" s="61" t="s">
        <v>266</v>
      </c>
      <c r="C195" s="65">
        <v>2004</v>
      </c>
      <c r="D195" s="85">
        <v>4537.94874789</v>
      </c>
    </row>
    <row r="196" spans="2:4">
      <c r="B196" s="61" t="s">
        <v>266</v>
      </c>
      <c r="C196" s="65">
        <v>2005</v>
      </c>
      <c r="D196" s="85">
        <v>4496.2665053299997</v>
      </c>
    </row>
    <row r="197" spans="2:4">
      <c r="B197" s="61" t="s">
        <v>266</v>
      </c>
      <c r="C197" s="65">
        <v>2006</v>
      </c>
      <c r="D197" s="85">
        <v>4429.8974222400002</v>
      </c>
    </row>
    <row r="198" spans="2:4">
      <c r="B198" s="61" t="s">
        <v>266</v>
      </c>
      <c r="C198" s="65">
        <v>2007</v>
      </c>
      <c r="D198" s="85">
        <v>4393.5564297599904</v>
      </c>
    </row>
    <row r="199" spans="2:4">
      <c r="B199" s="61" t="s">
        <v>266</v>
      </c>
      <c r="C199" s="65">
        <v>2008</v>
      </c>
      <c r="D199" s="85">
        <v>4363.9340658499996</v>
      </c>
    </row>
    <row r="200" spans="2:4">
      <c r="B200" s="61" t="s">
        <v>266</v>
      </c>
      <c r="C200" s="65">
        <v>2009</v>
      </c>
      <c r="D200" s="85">
        <v>4311.6107692400001</v>
      </c>
    </row>
    <row r="201" spans="2:4">
      <c r="B201" s="61" t="s">
        <v>266</v>
      </c>
      <c r="C201" s="65">
        <v>2010</v>
      </c>
      <c r="D201" s="85">
        <v>4239.1404415999996</v>
      </c>
    </row>
    <row r="202" spans="2:4">
      <c r="B202" s="61" t="s">
        <v>266</v>
      </c>
      <c r="C202" s="65">
        <v>2011</v>
      </c>
      <c r="D202" s="85">
        <v>4213.8474850800003</v>
      </c>
    </row>
    <row r="203" spans="2:4">
      <c r="B203" s="61" t="s">
        <v>266</v>
      </c>
      <c r="C203" s="65">
        <v>2012</v>
      </c>
      <c r="D203" s="85">
        <v>4216.86346976</v>
      </c>
    </row>
    <row r="204" spans="2:4">
      <c r="B204" s="61" t="s">
        <v>266</v>
      </c>
      <c r="C204" s="65">
        <v>2013</v>
      </c>
      <c r="D204" s="85">
        <v>4207.9900077900002</v>
      </c>
    </row>
    <row r="205" spans="2:4">
      <c r="B205" s="61" t="s">
        <v>266</v>
      </c>
      <c r="C205" s="65">
        <v>2014</v>
      </c>
      <c r="D205" s="85">
        <v>4186.8429939299904</v>
      </c>
    </row>
    <row r="206" spans="2:4">
      <c r="B206" s="61" t="s">
        <v>266</v>
      </c>
      <c r="C206" s="65">
        <v>2015</v>
      </c>
      <c r="D206" s="85">
        <v>4217.2688526599904</v>
      </c>
    </row>
    <row r="207" spans="2:4">
      <c r="B207" s="61" t="s">
        <v>266</v>
      </c>
      <c r="C207" s="65">
        <v>2016</v>
      </c>
      <c r="D207" s="85">
        <v>4246.6142962100002</v>
      </c>
    </row>
    <row r="208" spans="2:4">
      <c r="B208" s="61" t="s">
        <v>213</v>
      </c>
      <c r="C208" s="65">
        <v>1990</v>
      </c>
      <c r="D208" s="85">
        <v>5894.1595689699998</v>
      </c>
    </row>
    <row r="209" spans="2:4">
      <c r="B209" s="61" t="s">
        <v>213</v>
      </c>
      <c r="C209" s="65">
        <v>1991</v>
      </c>
      <c r="D209" s="85">
        <v>5885.6513248900001</v>
      </c>
    </row>
    <row r="210" spans="2:4">
      <c r="B210" s="61" t="s">
        <v>213</v>
      </c>
      <c r="C210" s="65">
        <v>1992</v>
      </c>
      <c r="D210" s="85">
        <v>5885.8390817600002</v>
      </c>
    </row>
    <row r="211" spans="2:4">
      <c r="B211" s="61" t="s">
        <v>213</v>
      </c>
      <c r="C211" s="65">
        <v>1993</v>
      </c>
      <c r="D211" s="85">
        <v>5876.0292326299996</v>
      </c>
    </row>
    <row r="212" spans="2:4">
      <c r="B212" s="61" t="s">
        <v>213</v>
      </c>
      <c r="C212" s="65">
        <v>1994</v>
      </c>
      <c r="D212" s="85">
        <v>5829.0417986100001</v>
      </c>
    </row>
    <row r="213" spans="2:4">
      <c r="B213" s="61" t="s">
        <v>213</v>
      </c>
      <c r="C213" s="65">
        <v>1995</v>
      </c>
      <c r="D213" s="85">
        <v>5741.7354786100004</v>
      </c>
    </row>
    <row r="214" spans="2:4">
      <c r="B214" s="61" t="s">
        <v>213</v>
      </c>
      <c r="C214" s="65">
        <v>1996</v>
      </c>
      <c r="D214" s="85">
        <v>5677.0768565899998</v>
      </c>
    </row>
    <row r="215" spans="2:4">
      <c r="B215" s="61" t="s">
        <v>213</v>
      </c>
      <c r="C215" s="65">
        <v>1997</v>
      </c>
      <c r="D215" s="85">
        <v>5622.0491549299904</v>
      </c>
    </row>
    <row r="216" spans="2:4">
      <c r="B216" s="61" t="s">
        <v>213</v>
      </c>
      <c r="C216" s="65">
        <v>1998</v>
      </c>
      <c r="D216" s="85">
        <v>5608.9792020000004</v>
      </c>
    </row>
    <row r="217" spans="2:4">
      <c r="B217" s="61" t="s">
        <v>213</v>
      </c>
      <c r="C217" s="65">
        <v>1999</v>
      </c>
      <c r="D217" s="85">
        <v>5566.9925487800001</v>
      </c>
    </row>
    <row r="218" spans="2:4">
      <c r="B218" s="61" t="s">
        <v>213</v>
      </c>
      <c r="C218" s="65">
        <v>2000</v>
      </c>
      <c r="D218" s="85">
        <v>5520.2705726800004</v>
      </c>
    </row>
    <row r="219" spans="2:4">
      <c r="B219" s="61" t="s">
        <v>213</v>
      </c>
      <c r="C219" s="65">
        <v>2001</v>
      </c>
      <c r="D219" s="85">
        <v>5510.9664582100004</v>
      </c>
    </row>
    <row r="220" spans="2:4">
      <c r="B220" s="61" t="s">
        <v>213</v>
      </c>
      <c r="C220" s="65">
        <v>2002</v>
      </c>
      <c r="D220" s="85">
        <v>5491.2782485400003</v>
      </c>
    </row>
    <row r="221" spans="2:4">
      <c r="B221" s="61" t="s">
        <v>213</v>
      </c>
      <c r="C221" s="65">
        <v>2003</v>
      </c>
      <c r="D221" s="85">
        <v>5449.4982802499999</v>
      </c>
    </row>
    <row r="222" spans="2:4">
      <c r="B222" s="61" t="s">
        <v>213</v>
      </c>
      <c r="C222" s="65">
        <v>2004</v>
      </c>
      <c r="D222" s="85">
        <v>5427.1219195599997</v>
      </c>
    </row>
    <row r="223" spans="2:4">
      <c r="B223" s="61" t="s">
        <v>213</v>
      </c>
      <c r="C223" s="65">
        <v>2005</v>
      </c>
      <c r="D223" s="85">
        <v>5413.0318594</v>
      </c>
    </row>
    <row r="224" spans="2:4">
      <c r="B224" s="61" t="s">
        <v>213</v>
      </c>
      <c r="C224" s="65">
        <v>2006</v>
      </c>
      <c r="D224" s="85">
        <v>5371.3939709099996</v>
      </c>
    </row>
    <row r="225" spans="2:5">
      <c r="B225" s="61" t="s">
        <v>213</v>
      </c>
      <c r="C225" s="65">
        <v>2007</v>
      </c>
      <c r="D225" s="85">
        <v>5339.1721997300001</v>
      </c>
    </row>
    <row r="226" spans="2:5">
      <c r="B226" s="61" t="s">
        <v>213</v>
      </c>
      <c r="C226" s="65">
        <v>2008</v>
      </c>
      <c r="D226" s="85">
        <v>5338.4340941299997</v>
      </c>
    </row>
    <row r="227" spans="2:5">
      <c r="B227" s="61" t="s">
        <v>213</v>
      </c>
      <c r="C227" s="65">
        <v>2009</v>
      </c>
      <c r="D227" s="85">
        <v>5333.6291203600003</v>
      </c>
    </row>
    <row r="228" spans="2:5">
      <c r="B228" s="61" t="s">
        <v>213</v>
      </c>
      <c r="C228" s="65">
        <v>2010</v>
      </c>
      <c r="D228" s="85">
        <v>5331.8346469999997</v>
      </c>
    </row>
    <row r="229" spans="2:5">
      <c r="B229" s="61" t="s">
        <v>213</v>
      </c>
      <c r="C229" s="65">
        <v>2011</v>
      </c>
      <c r="D229" s="85">
        <v>5350.4385538200004</v>
      </c>
    </row>
    <row r="230" spans="2:5">
      <c r="B230" s="61" t="s">
        <v>213</v>
      </c>
      <c r="C230" s="65">
        <v>2012</v>
      </c>
      <c r="D230" s="85">
        <v>5389.3432215899902</v>
      </c>
    </row>
    <row r="231" spans="2:5">
      <c r="B231" s="61" t="s">
        <v>213</v>
      </c>
      <c r="C231" s="65">
        <v>2013</v>
      </c>
      <c r="D231" s="85">
        <v>5424.1820214199997</v>
      </c>
    </row>
    <row r="232" spans="2:5">
      <c r="B232" s="61" t="s">
        <v>213</v>
      </c>
      <c r="C232" s="65">
        <v>2014</v>
      </c>
      <c r="D232" s="85">
        <v>5480.2063004900001</v>
      </c>
    </row>
    <row r="233" spans="2:5">
      <c r="B233" s="61" t="s">
        <v>213</v>
      </c>
      <c r="C233" s="65">
        <v>2015</v>
      </c>
      <c r="D233" s="85">
        <v>5512.5405911500002</v>
      </c>
    </row>
    <row r="234" spans="2:5">
      <c r="B234" s="61" t="s">
        <v>213</v>
      </c>
      <c r="C234" s="65">
        <v>2016</v>
      </c>
      <c r="D234" s="85">
        <v>5529.2164973099998</v>
      </c>
    </row>
    <row r="237" spans="2:5" s="57" customFormat="1" ht="28.5" customHeight="1">
      <c r="B237" s="58" t="s">
        <v>204</v>
      </c>
      <c r="C237" s="185" t="s">
        <v>290</v>
      </c>
      <c r="D237" s="185"/>
      <c r="E237" s="185"/>
    </row>
    <row r="238" spans="2:5">
      <c r="B238" s="59" t="s">
        <v>205</v>
      </c>
      <c r="C238" s="60" t="s">
        <v>263</v>
      </c>
    </row>
    <row r="239" spans="2:5">
      <c r="B239" s="59" t="s">
        <v>207</v>
      </c>
      <c r="C239" s="60">
        <v>20</v>
      </c>
    </row>
    <row r="240" spans="2:5">
      <c r="B240" s="73"/>
    </row>
    <row r="241" spans="2:4">
      <c r="B241" s="59" t="s">
        <v>289</v>
      </c>
      <c r="C241" s="63" t="s">
        <v>238</v>
      </c>
      <c r="D241" s="63" t="s">
        <v>212</v>
      </c>
    </row>
    <row r="242" spans="2:4">
      <c r="B242" s="61" t="s">
        <v>258</v>
      </c>
      <c r="C242" s="65">
        <v>1990</v>
      </c>
      <c r="D242" s="87">
        <v>8331.1382305099996</v>
      </c>
    </row>
    <row r="243" spans="2:4">
      <c r="B243" s="61" t="s">
        <v>258</v>
      </c>
      <c r="C243" s="65">
        <v>1991</v>
      </c>
      <c r="D243" s="87">
        <v>8153.6814244500001</v>
      </c>
    </row>
    <row r="244" spans="2:4">
      <c r="B244" s="61" t="s">
        <v>258</v>
      </c>
      <c r="C244" s="65">
        <v>1992</v>
      </c>
      <c r="D244" s="87">
        <v>7956.2355035999999</v>
      </c>
    </row>
    <row r="245" spans="2:4">
      <c r="B245" s="61" t="s">
        <v>258</v>
      </c>
      <c r="C245" s="65">
        <v>1993</v>
      </c>
      <c r="D245" s="87">
        <v>7826.2243368299996</v>
      </c>
    </row>
    <row r="246" spans="2:4">
      <c r="B246" s="61" t="s">
        <v>258</v>
      </c>
      <c r="C246" s="65">
        <v>1994</v>
      </c>
      <c r="D246" s="87">
        <v>7562.3661280199904</v>
      </c>
    </row>
    <row r="247" spans="2:4">
      <c r="B247" s="61" t="s">
        <v>258</v>
      </c>
      <c r="C247" s="65">
        <v>1995</v>
      </c>
      <c r="D247" s="87">
        <v>7401.1541080899997</v>
      </c>
    </row>
    <row r="248" spans="2:4">
      <c r="B248" s="61" t="s">
        <v>258</v>
      </c>
      <c r="C248" s="65">
        <v>1996</v>
      </c>
      <c r="D248" s="87">
        <v>7155.1733184300001</v>
      </c>
    </row>
    <row r="249" spans="2:4">
      <c r="B249" s="61" t="s">
        <v>258</v>
      </c>
      <c r="C249" s="65">
        <v>1997</v>
      </c>
      <c r="D249" s="87">
        <v>6910.1243656799998</v>
      </c>
    </row>
    <row r="250" spans="2:4">
      <c r="B250" s="61" t="s">
        <v>258</v>
      </c>
      <c r="C250" s="65">
        <v>1998</v>
      </c>
      <c r="D250" s="87">
        <v>6689.5844535699998</v>
      </c>
    </row>
    <row r="251" spans="2:4">
      <c r="B251" s="61" t="s">
        <v>258</v>
      </c>
      <c r="C251" s="65">
        <v>1999</v>
      </c>
      <c r="D251" s="87">
        <v>6464.5184995999998</v>
      </c>
    </row>
    <row r="252" spans="2:4">
      <c r="B252" s="61" t="s">
        <v>258</v>
      </c>
      <c r="C252" s="65">
        <v>2000</v>
      </c>
      <c r="D252" s="87">
        <v>6204.2266584299996</v>
      </c>
    </row>
    <row r="253" spans="2:4">
      <c r="B253" s="61" t="s">
        <v>258</v>
      </c>
      <c r="C253" s="65">
        <v>2001</v>
      </c>
      <c r="D253" s="87">
        <v>5987.7873557200001</v>
      </c>
    </row>
    <row r="254" spans="2:4">
      <c r="B254" s="61" t="s">
        <v>258</v>
      </c>
      <c r="C254" s="65">
        <v>2002</v>
      </c>
      <c r="D254" s="87">
        <v>5791.7721894799997</v>
      </c>
    </row>
    <row r="255" spans="2:4">
      <c r="B255" s="61" t="s">
        <v>258</v>
      </c>
      <c r="C255" s="65">
        <v>2003</v>
      </c>
      <c r="D255" s="87">
        <v>5584.0568805299999</v>
      </c>
    </row>
    <row r="256" spans="2:4">
      <c r="B256" s="61" t="s">
        <v>258</v>
      </c>
      <c r="C256" s="65">
        <v>2004</v>
      </c>
      <c r="D256" s="87">
        <v>5309.6101016399998</v>
      </c>
    </row>
    <row r="257" spans="2:4">
      <c r="B257" s="61" t="s">
        <v>258</v>
      </c>
      <c r="C257" s="65">
        <v>2005</v>
      </c>
      <c r="D257" s="87">
        <v>5064.4339918999904</v>
      </c>
    </row>
    <row r="258" spans="2:4">
      <c r="B258" s="61" t="s">
        <v>258</v>
      </c>
      <c r="C258" s="65">
        <v>2006</v>
      </c>
      <c r="D258" s="87">
        <v>4840.9654069999997</v>
      </c>
    </row>
    <row r="259" spans="2:4">
      <c r="B259" s="61" t="s">
        <v>258</v>
      </c>
      <c r="C259" s="65">
        <v>2007</v>
      </c>
      <c r="D259" s="87">
        <v>4653.3978557500004</v>
      </c>
    </row>
    <row r="260" spans="2:4">
      <c r="B260" s="61" t="s">
        <v>258</v>
      </c>
      <c r="C260" s="65">
        <v>2008</v>
      </c>
      <c r="D260" s="87">
        <v>4485.3575837400003</v>
      </c>
    </row>
    <row r="261" spans="2:4">
      <c r="B261" s="61" t="s">
        <v>258</v>
      </c>
      <c r="C261" s="65">
        <v>2009</v>
      </c>
      <c r="D261" s="87">
        <v>4310.3073993799999</v>
      </c>
    </row>
    <row r="262" spans="2:4">
      <c r="B262" s="61" t="s">
        <v>258</v>
      </c>
      <c r="C262" s="65">
        <v>2010</v>
      </c>
      <c r="D262" s="87">
        <v>4181.3893606000001</v>
      </c>
    </row>
    <row r="263" spans="2:4">
      <c r="B263" s="61" t="s">
        <v>258</v>
      </c>
      <c r="C263" s="65">
        <v>2011</v>
      </c>
      <c r="D263" s="87">
        <v>4074.11214577999</v>
      </c>
    </row>
    <row r="264" spans="2:4">
      <c r="B264" s="61" t="s">
        <v>258</v>
      </c>
      <c r="C264" s="65">
        <v>2012</v>
      </c>
      <c r="D264" s="87">
        <v>4032.7216414499999</v>
      </c>
    </row>
    <row r="265" spans="2:4">
      <c r="B265" s="61" t="s">
        <v>258</v>
      </c>
      <c r="C265" s="65">
        <v>2013</v>
      </c>
      <c r="D265" s="87">
        <v>4006.3180388400001</v>
      </c>
    </row>
    <row r="266" spans="2:4">
      <c r="B266" s="61" t="s">
        <v>258</v>
      </c>
      <c r="C266" s="65">
        <v>2014</v>
      </c>
      <c r="D266" s="87">
        <v>3986.7450495399999</v>
      </c>
    </row>
    <row r="267" spans="2:4">
      <c r="B267" s="61" t="s">
        <v>258</v>
      </c>
      <c r="C267" s="65">
        <v>2015</v>
      </c>
      <c r="D267" s="87">
        <v>3990.1517935399902</v>
      </c>
    </row>
    <row r="268" spans="2:4">
      <c r="B268" s="61" t="s">
        <v>258</v>
      </c>
      <c r="C268" s="65">
        <v>2016</v>
      </c>
      <c r="D268" s="87">
        <v>4023.0945074799902</v>
      </c>
    </row>
    <row r="269" spans="2:4">
      <c r="B269" s="61" t="s">
        <v>265</v>
      </c>
      <c r="C269" s="65">
        <v>1990</v>
      </c>
      <c r="D269" s="87">
        <v>4860.3072293499999</v>
      </c>
    </row>
    <row r="270" spans="2:4">
      <c r="B270" s="61" t="s">
        <v>265</v>
      </c>
      <c r="C270" s="65">
        <v>1991</v>
      </c>
      <c r="D270" s="87">
        <v>4747.2250073899904</v>
      </c>
    </row>
    <row r="271" spans="2:4">
      <c r="B271" s="61" t="s">
        <v>265</v>
      </c>
      <c r="C271" s="65">
        <v>1992</v>
      </c>
      <c r="D271" s="87">
        <v>4611.52576176</v>
      </c>
    </row>
    <row r="272" spans="2:4">
      <c r="B272" s="61" t="s">
        <v>265</v>
      </c>
      <c r="C272" s="65">
        <v>1993</v>
      </c>
      <c r="D272" s="87">
        <v>4548.15965332</v>
      </c>
    </row>
    <row r="273" spans="2:4">
      <c r="B273" s="61" t="s">
        <v>265</v>
      </c>
      <c r="C273" s="65">
        <v>1994</v>
      </c>
      <c r="D273" s="87">
        <v>4516.7350705599902</v>
      </c>
    </row>
    <row r="274" spans="2:4">
      <c r="B274" s="61" t="s">
        <v>265</v>
      </c>
      <c r="C274" s="65">
        <v>1995</v>
      </c>
      <c r="D274" s="87">
        <v>4448.6005887600004</v>
      </c>
    </row>
    <row r="275" spans="2:4">
      <c r="B275" s="61" t="s">
        <v>265</v>
      </c>
      <c r="C275" s="65">
        <v>1996</v>
      </c>
      <c r="D275" s="87">
        <v>4362.994635</v>
      </c>
    </row>
    <row r="276" spans="2:4">
      <c r="B276" s="61" t="s">
        <v>265</v>
      </c>
      <c r="C276" s="65">
        <v>1997</v>
      </c>
      <c r="D276" s="87">
        <v>4276.5905702600003</v>
      </c>
    </row>
    <row r="277" spans="2:4">
      <c r="B277" s="61" t="s">
        <v>265</v>
      </c>
      <c r="C277" s="65">
        <v>1998</v>
      </c>
      <c r="D277" s="87">
        <v>4159.7002698400001</v>
      </c>
    </row>
    <row r="278" spans="2:4">
      <c r="B278" s="61" t="s">
        <v>265</v>
      </c>
      <c r="C278" s="65">
        <v>1999</v>
      </c>
      <c r="D278" s="87">
        <v>4057.1082502499999</v>
      </c>
    </row>
    <row r="279" spans="2:4">
      <c r="B279" s="61" t="s">
        <v>265</v>
      </c>
      <c r="C279" s="65">
        <v>2000</v>
      </c>
      <c r="D279" s="87">
        <v>3929.9852689199902</v>
      </c>
    </row>
    <row r="280" spans="2:4">
      <c r="B280" s="61" t="s">
        <v>265</v>
      </c>
      <c r="C280" s="65">
        <v>2001</v>
      </c>
      <c r="D280" s="87">
        <v>3803.26137486999</v>
      </c>
    </row>
    <row r="281" spans="2:4">
      <c r="B281" s="61" t="s">
        <v>265</v>
      </c>
      <c r="C281" s="65">
        <v>2002</v>
      </c>
      <c r="D281" s="87">
        <v>3703.3067296599902</v>
      </c>
    </row>
    <row r="282" spans="2:4">
      <c r="B282" s="61" t="s">
        <v>265</v>
      </c>
      <c r="C282" s="65">
        <v>2003</v>
      </c>
      <c r="D282" s="87">
        <v>3603.6523301399998</v>
      </c>
    </row>
    <row r="283" spans="2:4">
      <c r="B283" s="61" t="s">
        <v>265</v>
      </c>
      <c r="C283" s="65">
        <v>2004</v>
      </c>
      <c r="D283" s="87">
        <v>3511.5607694</v>
      </c>
    </row>
    <row r="284" spans="2:4">
      <c r="B284" s="61" t="s">
        <v>265</v>
      </c>
      <c r="C284" s="65">
        <v>2005</v>
      </c>
      <c r="D284" s="87">
        <v>3395.2548701699998</v>
      </c>
    </row>
    <row r="285" spans="2:4">
      <c r="B285" s="61" t="s">
        <v>265</v>
      </c>
      <c r="C285" s="65">
        <v>2006</v>
      </c>
      <c r="D285" s="87">
        <v>3314.4243933900002</v>
      </c>
    </row>
    <row r="286" spans="2:4">
      <c r="B286" s="61" t="s">
        <v>265</v>
      </c>
      <c r="C286" s="65">
        <v>2007</v>
      </c>
      <c r="D286" s="87">
        <v>3205.6935154499902</v>
      </c>
    </row>
    <row r="287" spans="2:4">
      <c r="B287" s="61" t="s">
        <v>265</v>
      </c>
      <c r="C287" s="65">
        <v>2008</v>
      </c>
      <c r="D287" s="87">
        <v>3112.4330279000001</v>
      </c>
    </row>
    <row r="288" spans="2:4">
      <c r="B288" s="61" t="s">
        <v>265</v>
      </c>
      <c r="C288" s="65">
        <v>2009</v>
      </c>
      <c r="D288" s="87">
        <v>3082.9682054199998</v>
      </c>
    </row>
    <row r="289" spans="2:4">
      <c r="B289" s="61" t="s">
        <v>265</v>
      </c>
      <c r="C289" s="65">
        <v>2010</v>
      </c>
      <c r="D289" s="87">
        <v>3062.4061446999999</v>
      </c>
    </row>
    <row r="290" spans="2:4">
      <c r="B290" s="61" t="s">
        <v>265</v>
      </c>
      <c r="C290" s="65">
        <v>2011</v>
      </c>
      <c r="D290" s="87">
        <v>3045.8132418099999</v>
      </c>
    </row>
    <row r="291" spans="2:4">
      <c r="B291" s="61" t="s">
        <v>265</v>
      </c>
      <c r="C291" s="65">
        <v>2012</v>
      </c>
      <c r="D291" s="87">
        <v>3055.1630907799999</v>
      </c>
    </row>
    <row r="292" spans="2:4">
      <c r="B292" s="61" t="s">
        <v>265</v>
      </c>
      <c r="C292" s="65">
        <v>2013</v>
      </c>
      <c r="D292" s="87">
        <v>3061.1452601400001</v>
      </c>
    </row>
    <row r="293" spans="2:4">
      <c r="B293" s="61" t="s">
        <v>265</v>
      </c>
      <c r="C293" s="65">
        <v>2014</v>
      </c>
      <c r="D293" s="87">
        <v>3095.4335698599998</v>
      </c>
    </row>
    <row r="294" spans="2:4">
      <c r="B294" s="61" t="s">
        <v>265</v>
      </c>
      <c r="C294" s="65">
        <v>2015</v>
      </c>
      <c r="D294" s="87">
        <v>3131.4262462500001</v>
      </c>
    </row>
    <row r="295" spans="2:4">
      <c r="B295" s="61" t="s">
        <v>265</v>
      </c>
      <c r="C295" s="65">
        <v>2016</v>
      </c>
      <c r="D295" s="87">
        <v>3157.5224106199998</v>
      </c>
    </row>
    <row r="296" spans="2:4">
      <c r="B296" s="61" t="s">
        <v>260</v>
      </c>
      <c r="C296" s="65">
        <v>1990</v>
      </c>
      <c r="D296" s="87">
        <v>7780.2448262799999</v>
      </c>
    </row>
    <row r="297" spans="2:4">
      <c r="B297" s="61" t="s">
        <v>260</v>
      </c>
      <c r="C297" s="65">
        <v>1991</v>
      </c>
      <c r="D297" s="87">
        <v>7568.8256192700001</v>
      </c>
    </row>
    <row r="298" spans="2:4">
      <c r="B298" s="61" t="s">
        <v>260</v>
      </c>
      <c r="C298" s="65">
        <v>1992</v>
      </c>
      <c r="D298" s="87">
        <v>7407.2900312399997</v>
      </c>
    </row>
    <row r="299" spans="2:4">
      <c r="B299" s="61" t="s">
        <v>260</v>
      </c>
      <c r="C299" s="65">
        <v>1993</v>
      </c>
      <c r="D299" s="87">
        <v>7161.9407679599999</v>
      </c>
    </row>
    <row r="300" spans="2:4">
      <c r="B300" s="61" t="s">
        <v>260</v>
      </c>
      <c r="C300" s="65">
        <v>1994</v>
      </c>
      <c r="D300" s="87">
        <v>6943.5504014199996</v>
      </c>
    </row>
    <row r="301" spans="2:4">
      <c r="B301" s="61" t="s">
        <v>260</v>
      </c>
      <c r="C301" s="65">
        <v>1995</v>
      </c>
      <c r="D301" s="87">
        <v>6803.9517802399996</v>
      </c>
    </row>
    <row r="302" spans="2:4">
      <c r="B302" s="61" t="s">
        <v>260</v>
      </c>
      <c r="C302" s="65">
        <v>1996</v>
      </c>
      <c r="D302" s="87">
        <v>6634.7473002099996</v>
      </c>
    </row>
    <row r="303" spans="2:4">
      <c r="B303" s="61" t="s">
        <v>260</v>
      </c>
      <c r="C303" s="65">
        <v>1997</v>
      </c>
      <c r="D303" s="87">
        <v>6413.9011919799996</v>
      </c>
    </row>
    <row r="304" spans="2:4">
      <c r="B304" s="61" t="s">
        <v>260</v>
      </c>
      <c r="C304" s="65">
        <v>1998</v>
      </c>
      <c r="D304" s="87">
        <v>6189.5798600999997</v>
      </c>
    </row>
    <row r="305" spans="2:4">
      <c r="B305" s="61" t="s">
        <v>260</v>
      </c>
      <c r="C305" s="65">
        <v>1999</v>
      </c>
      <c r="D305" s="87">
        <v>5978.1185675699999</v>
      </c>
    </row>
    <row r="306" spans="2:4">
      <c r="B306" s="61" t="s">
        <v>260</v>
      </c>
      <c r="C306" s="65">
        <v>2000</v>
      </c>
      <c r="D306" s="87">
        <v>5724.2951778199904</v>
      </c>
    </row>
    <row r="307" spans="2:4">
      <c r="B307" s="61" t="s">
        <v>260</v>
      </c>
      <c r="C307" s="65">
        <v>2001</v>
      </c>
      <c r="D307" s="87">
        <v>5503.6354860199999</v>
      </c>
    </row>
    <row r="308" spans="2:4">
      <c r="B308" s="61" t="s">
        <v>260</v>
      </c>
      <c r="C308" s="65">
        <v>2002</v>
      </c>
      <c r="D308" s="87">
        <v>5308.8033549700003</v>
      </c>
    </row>
    <row r="309" spans="2:4">
      <c r="B309" s="61" t="s">
        <v>260</v>
      </c>
      <c r="C309" s="65">
        <v>2003</v>
      </c>
      <c r="D309" s="87">
        <v>5149.1268381700002</v>
      </c>
    </row>
    <row r="310" spans="2:4">
      <c r="B310" s="61" t="s">
        <v>260</v>
      </c>
      <c r="C310" s="65">
        <v>2004</v>
      </c>
      <c r="D310" s="87">
        <v>4941.6169522399996</v>
      </c>
    </row>
    <row r="311" spans="2:4">
      <c r="B311" s="61" t="s">
        <v>260</v>
      </c>
      <c r="C311" s="65">
        <v>2005</v>
      </c>
      <c r="D311" s="87">
        <v>4752.8006470800001</v>
      </c>
    </row>
    <row r="312" spans="2:4">
      <c r="B312" s="61" t="s">
        <v>260</v>
      </c>
      <c r="C312" s="65">
        <v>2006</v>
      </c>
      <c r="D312" s="87">
        <v>4596.0934612299998</v>
      </c>
    </row>
    <row r="313" spans="2:4">
      <c r="B313" s="61" t="s">
        <v>260</v>
      </c>
      <c r="C313" s="65">
        <v>2007</v>
      </c>
      <c r="D313" s="87">
        <v>4442.7396307999998</v>
      </c>
    </row>
    <row r="314" spans="2:4">
      <c r="B314" s="61" t="s">
        <v>260</v>
      </c>
      <c r="C314" s="65">
        <v>2008</v>
      </c>
      <c r="D314" s="87">
        <v>4297.9681131200005</v>
      </c>
    </row>
    <row r="315" spans="2:4">
      <c r="B315" s="61" t="s">
        <v>260</v>
      </c>
      <c r="C315" s="65">
        <v>2009</v>
      </c>
      <c r="D315" s="87">
        <v>4139.6204165199997</v>
      </c>
    </row>
    <row r="316" spans="2:4">
      <c r="B316" s="61" t="s">
        <v>260</v>
      </c>
      <c r="C316" s="65">
        <v>2010</v>
      </c>
      <c r="D316" s="87">
        <v>4027.11385961</v>
      </c>
    </row>
    <row r="317" spans="2:4">
      <c r="B317" s="61" t="s">
        <v>260</v>
      </c>
      <c r="C317" s="65">
        <v>2011</v>
      </c>
      <c r="D317" s="87">
        <v>3965.0485477499901</v>
      </c>
    </row>
    <row r="318" spans="2:4">
      <c r="B318" s="61" t="s">
        <v>260</v>
      </c>
      <c r="C318" s="65">
        <v>2012</v>
      </c>
      <c r="D318" s="87">
        <v>3950.0607978500002</v>
      </c>
    </row>
    <row r="319" spans="2:4">
      <c r="B319" s="61" t="s">
        <v>260</v>
      </c>
      <c r="C319" s="65">
        <v>2013</v>
      </c>
      <c r="D319" s="87">
        <v>3969.1881717299998</v>
      </c>
    </row>
    <row r="320" spans="2:4">
      <c r="B320" s="61" t="s">
        <v>260</v>
      </c>
      <c r="C320" s="65">
        <v>2014</v>
      </c>
      <c r="D320" s="87">
        <v>4049.5537556499999</v>
      </c>
    </row>
    <row r="321" spans="2:4">
      <c r="B321" s="61" t="s">
        <v>260</v>
      </c>
      <c r="C321" s="65">
        <v>2015</v>
      </c>
      <c r="D321" s="87">
        <v>4080.3803443699999</v>
      </c>
    </row>
    <row r="322" spans="2:4">
      <c r="B322" s="61" t="s">
        <v>260</v>
      </c>
      <c r="C322" s="65">
        <v>2016</v>
      </c>
      <c r="D322" s="87">
        <v>4128.2273748699999</v>
      </c>
    </row>
    <row r="323" spans="2:4">
      <c r="B323" s="61" t="s">
        <v>259</v>
      </c>
      <c r="C323" s="65">
        <v>1990</v>
      </c>
      <c r="D323" s="87">
        <v>10144.4841726</v>
      </c>
    </row>
    <row r="324" spans="2:4">
      <c r="B324" s="61" t="s">
        <v>259</v>
      </c>
      <c r="C324" s="65">
        <v>1991</v>
      </c>
      <c r="D324" s="87">
        <v>9869.7139021500006</v>
      </c>
    </row>
    <row r="325" spans="2:4">
      <c r="B325" s="61" t="s">
        <v>259</v>
      </c>
      <c r="C325" s="65">
        <v>1992</v>
      </c>
      <c r="D325" s="87">
        <v>9615.4068724299996</v>
      </c>
    </row>
    <row r="326" spans="2:4">
      <c r="B326" s="61" t="s">
        <v>259</v>
      </c>
      <c r="C326" s="65">
        <v>1993</v>
      </c>
      <c r="D326" s="87">
        <v>9372.4441799399992</v>
      </c>
    </row>
    <row r="327" spans="2:4">
      <c r="B327" s="61" t="s">
        <v>259</v>
      </c>
      <c r="C327" s="65">
        <v>1994</v>
      </c>
      <c r="D327" s="87">
        <v>9000.8248864599991</v>
      </c>
    </row>
    <row r="328" spans="2:4">
      <c r="B328" s="61" t="s">
        <v>259</v>
      </c>
      <c r="C328" s="65">
        <v>1995</v>
      </c>
      <c r="D328" s="87">
        <v>8745.62183516</v>
      </c>
    </row>
    <row r="329" spans="2:4">
      <c r="B329" s="61" t="s">
        <v>259</v>
      </c>
      <c r="C329" s="65">
        <v>1996</v>
      </c>
      <c r="D329" s="87">
        <v>8433.2970286399996</v>
      </c>
    </row>
    <row r="330" spans="2:4">
      <c r="B330" s="61" t="s">
        <v>259</v>
      </c>
      <c r="C330" s="65">
        <v>1997</v>
      </c>
      <c r="D330" s="87">
        <v>8156.9196074499996</v>
      </c>
    </row>
    <row r="331" spans="2:4">
      <c r="B331" s="61" t="s">
        <v>259</v>
      </c>
      <c r="C331" s="65">
        <v>1998</v>
      </c>
      <c r="D331" s="87">
        <v>7901.2113850699998</v>
      </c>
    </row>
    <row r="332" spans="2:4">
      <c r="B332" s="61" t="s">
        <v>259</v>
      </c>
      <c r="C332" s="65">
        <v>1999</v>
      </c>
      <c r="D332" s="87">
        <v>7634.6967794099901</v>
      </c>
    </row>
    <row r="333" spans="2:4">
      <c r="B333" s="61" t="s">
        <v>259</v>
      </c>
      <c r="C333" s="65">
        <v>2000</v>
      </c>
      <c r="D333" s="87">
        <v>7338.5728205799996</v>
      </c>
    </row>
    <row r="334" spans="2:4">
      <c r="B334" s="61" t="s">
        <v>259</v>
      </c>
      <c r="C334" s="65">
        <v>2001</v>
      </c>
      <c r="D334" s="87">
        <v>7079.1968422599903</v>
      </c>
    </row>
    <row r="335" spans="2:4">
      <c r="B335" s="61" t="s">
        <v>259</v>
      </c>
      <c r="C335" s="65">
        <v>2002</v>
      </c>
      <c r="D335" s="87">
        <v>6902.8738620499998</v>
      </c>
    </row>
    <row r="336" spans="2:4">
      <c r="B336" s="61" t="s">
        <v>259</v>
      </c>
      <c r="C336" s="65">
        <v>2003</v>
      </c>
      <c r="D336" s="87">
        <v>6719.6263300999999</v>
      </c>
    </row>
    <row r="337" spans="2:4">
      <c r="B337" s="61" t="s">
        <v>259</v>
      </c>
      <c r="C337" s="65">
        <v>2004</v>
      </c>
      <c r="D337" s="87">
        <v>6445.2386701099904</v>
      </c>
    </row>
    <row r="338" spans="2:4">
      <c r="B338" s="61" t="s">
        <v>259</v>
      </c>
      <c r="C338" s="65">
        <v>2005</v>
      </c>
      <c r="D338" s="87">
        <v>6189.6678929599902</v>
      </c>
    </row>
    <row r="339" spans="2:4">
      <c r="B339" s="61" t="s">
        <v>259</v>
      </c>
      <c r="C339" s="65">
        <v>2006</v>
      </c>
      <c r="D339" s="87">
        <v>5937.5883508999996</v>
      </c>
    </row>
    <row r="340" spans="2:4">
      <c r="B340" s="61" t="s">
        <v>259</v>
      </c>
      <c r="C340" s="65">
        <v>2007</v>
      </c>
      <c r="D340" s="87">
        <v>5733.8515046399998</v>
      </c>
    </row>
    <row r="341" spans="2:4">
      <c r="B341" s="61" t="s">
        <v>259</v>
      </c>
      <c r="C341" s="65">
        <v>2008</v>
      </c>
      <c r="D341" s="87">
        <v>5528.7241924299997</v>
      </c>
    </row>
    <row r="342" spans="2:4">
      <c r="B342" s="61" t="s">
        <v>259</v>
      </c>
      <c r="C342" s="65">
        <v>2009</v>
      </c>
      <c r="D342" s="87">
        <v>5346.8916823199997</v>
      </c>
    </row>
    <row r="343" spans="2:4">
      <c r="B343" s="61" t="s">
        <v>259</v>
      </c>
      <c r="C343" s="65">
        <v>2010</v>
      </c>
      <c r="D343" s="87">
        <v>5220.9858610599904</v>
      </c>
    </row>
    <row r="344" spans="2:4">
      <c r="B344" s="61" t="s">
        <v>259</v>
      </c>
      <c r="C344" s="65">
        <v>2011</v>
      </c>
      <c r="D344" s="87">
        <v>5127.1496843200002</v>
      </c>
    </row>
    <row r="345" spans="2:4">
      <c r="B345" s="61" t="s">
        <v>259</v>
      </c>
      <c r="C345" s="65">
        <v>2012</v>
      </c>
      <c r="D345" s="87">
        <v>5091.7944642499997</v>
      </c>
    </row>
    <row r="346" spans="2:4">
      <c r="B346" s="61" t="s">
        <v>259</v>
      </c>
      <c r="C346" s="65">
        <v>2013</v>
      </c>
      <c r="D346" s="87">
        <v>5066.3267024799998</v>
      </c>
    </row>
    <row r="347" spans="2:4">
      <c r="B347" s="61" t="s">
        <v>259</v>
      </c>
      <c r="C347" s="65">
        <v>2014</v>
      </c>
      <c r="D347" s="87">
        <v>5060.5791760000002</v>
      </c>
    </row>
    <row r="348" spans="2:4">
      <c r="B348" s="61" t="s">
        <v>259</v>
      </c>
      <c r="C348" s="65">
        <v>2015</v>
      </c>
      <c r="D348" s="87">
        <v>5115.4341784299904</v>
      </c>
    </row>
    <row r="349" spans="2:4">
      <c r="B349" s="61" t="s">
        <v>259</v>
      </c>
      <c r="C349" s="65">
        <v>2016</v>
      </c>
      <c r="D349" s="87">
        <v>5160.7962780099997</v>
      </c>
    </row>
    <row r="350" spans="2:4">
      <c r="B350" s="61" t="s">
        <v>266</v>
      </c>
      <c r="C350" s="65">
        <v>1990</v>
      </c>
      <c r="D350" s="87">
        <v>8147.50784114</v>
      </c>
    </row>
    <row r="351" spans="2:4">
      <c r="B351" s="61" t="s">
        <v>266</v>
      </c>
      <c r="C351" s="65">
        <v>1991</v>
      </c>
      <c r="D351" s="87">
        <v>7978.3738082399996</v>
      </c>
    </row>
    <row r="352" spans="2:4">
      <c r="B352" s="61" t="s">
        <v>266</v>
      </c>
      <c r="C352" s="65">
        <v>1992</v>
      </c>
      <c r="D352" s="87">
        <v>7754.2121092300004</v>
      </c>
    </row>
    <row r="353" spans="2:4">
      <c r="B353" s="61" t="s">
        <v>266</v>
      </c>
      <c r="C353" s="65">
        <v>1993</v>
      </c>
      <c r="D353" s="87">
        <v>7574.9601560999999</v>
      </c>
    </row>
    <row r="354" spans="2:4">
      <c r="B354" s="61" t="s">
        <v>266</v>
      </c>
      <c r="C354" s="65">
        <v>1994</v>
      </c>
      <c r="D354" s="87">
        <v>7301.3370659599996</v>
      </c>
    </row>
    <row r="355" spans="2:4">
      <c r="B355" s="61" t="s">
        <v>266</v>
      </c>
      <c r="C355" s="65">
        <v>1995</v>
      </c>
      <c r="D355" s="87">
        <v>7153.8813925699997</v>
      </c>
    </row>
    <row r="356" spans="2:4">
      <c r="B356" s="61" t="s">
        <v>266</v>
      </c>
      <c r="C356" s="65">
        <v>1996</v>
      </c>
      <c r="D356" s="87">
        <v>6994.8926060900003</v>
      </c>
    </row>
    <row r="357" spans="2:4">
      <c r="B357" s="61" t="s">
        <v>266</v>
      </c>
      <c r="C357" s="65">
        <v>1997</v>
      </c>
      <c r="D357" s="87">
        <v>6842.4641691899997</v>
      </c>
    </row>
    <row r="358" spans="2:4">
      <c r="B358" s="61" t="s">
        <v>266</v>
      </c>
      <c r="C358" s="65">
        <v>1998</v>
      </c>
      <c r="D358" s="87">
        <v>6734.9859160100004</v>
      </c>
    </row>
    <row r="359" spans="2:4">
      <c r="B359" s="61" t="s">
        <v>266</v>
      </c>
      <c r="C359" s="65">
        <v>1999</v>
      </c>
      <c r="D359" s="87">
        <v>6632.7360636800004</v>
      </c>
    </row>
    <row r="360" spans="2:4">
      <c r="B360" s="61" t="s">
        <v>266</v>
      </c>
      <c r="C360" s="65">
        <v>2000</v>
      </c>
      <c r="D360" s="87">
        <v>6472.4890083399996</v>
      </c>
    </row>
    <row r="361" spans="2:4">
      <c r="B361" s="61" t="s">
        <v>266</v>
      </c>
      <c r="C361" s="65">
        <v>2001</v>
      </c>
      <c r="D361" s="87">
        <v>6319.5112008299902</v>
      </c>
    </row>
    <row r="362" spans="2:4">
      <c r="B362" s="61" t="s">
        <v>266</v>
      </c>
      <c r="C362" s="65">
        <v>2002</v>
      </c>
      <c r="D362" s="87">
        <v>6169.5357349599999</v>
      </c>
    </row>
    <row r="363" spans="2:4">
      <c r="B363" s="61" t="s">
        <v>266</v>
      </c>
      <c r="C363" s="65">
        <v>2003</v>
      </c>
      <c r="D363" s="87">
        <v>5999.1306891900003</v>
      </c>
    </row>
    <row r="364" spans="2:4">
      <c r="B364" s="61" t="s">
        <v>266</v>
      </c>
      <c r="C364" s="65">
        <v>2004</v>
      </c>
      <c r="D364" s="87">
        <v>5856.7956211599903</v>
      </c>
    </row>
    <row r="365" spans="2:4">
      <c r="B365" s="61" t="s">
        <v>266</v>
      </c>
      <c r="C365" s="65">
        <v>2005</v>
      </c>
      <c r="D365" s="87">
        <v>5658.9318621499997</v>
      </c>
    </row>
    <row r="366" spans="2:4">
      <c r="B366" s="61" t="s">
        <v>266</v>
      </c>
      <c r="C366" s="65">
        <v>2006</v>
      </c>
      <c r="D366" s="87">
        <v>5499.7837181099903</v>
      </c>
    </row>
    <row r="367" spans="2:4">
      <c r="B367" s="61" t="s">
        <v>266</v>
      </c>
      <c r="C367" s="65">
        <v>2007</v>
      </c>
      <c r="D367" s="87">
        <v>5376.2631534699904</v>
      </c>
    </row>
    <row r="368" spans="2:4">
      <c r="B368" s="61" t="s">
        <v>266</v>
      </c>
      <c r="C368" s="65">
        <v>2008</v>
      </c>
      <c r="D368" s="87">
        <v>5243.2142502999995</v>
      </c>
    </row>
    <row r="369" spans="2:4">
      <c r="B369" s="61" t="s">
        <v>266</v>
      </c>
      <c r="C369" s="65">
        <v>2009</v>
      </c>
      <c r="D369" s="87">
        <v>5080.87658672</v>
      </c>
    </row>
    <row r="370" spans="2:4">
      <c r="B370" s="61" t="s">
        <v>266</v>
      </c>
      <c r="C370" s="65">
        <v>2010</v>
      </c>
      <c r="D370" s="87">
        <v>4920.3341220399998</v>
      </c>
    </row>
    <row r="371" spans="2:4">
      <c r="B371" s="61" t="s">
        <v>266</v>
      </c>
      <c r="C371" s="65">
        <v>2011</v>
      </c>
      <c r="D371" s="87">
        <v>4823.6082399500001</v>
      </c>
    </row>
    <row r="372" spans="2:4">
      <c r="B372" s="61" t="s">
        <v>266</v>
      </c>
      <c r="C372" s="65">
        <v>2012</v>
      </c>
      <c r="D372" s="87">
        <v>4767.86991081</v>
      </c>
    </row>
    <row r="373" spans="2:4">
      <c r="B373" s="61" t="s">
        <v>266</v>
      </c>
      <c r="C373" s="65">
        <v>2013</v>
      </c>
      <c r="D373" s="87">
        <v>4690.8372466500005</v>
      </c>
    </row>
    <row r="374" spans="2:4">
      <c r="B374" s="61" t="s">
        <v>266</v>
      </c>
      <c r="C374" s="65">
        <v>2014</v>
      </c>
      <c r="D374" s="87">
        <v>4614.0171483599997</v>
      </c>
    </row>
    <row r="375" spans="2:4">
      <c r="B375" s="61" t="s">
        <v>266</v>
      </c>
      <c r="C375" s="65">
        <v>2015</v>
      </c>
      <c r="D375" s="87">
        <v>4633.4287406200001</v>
      </c>
    </row>
    <row r="376" spans="2:4">
      <c r="B376" s="61" t="s">
        <v>266</v>
      </c>
      <c r="C376" s="65">
        <v>2016</v>
      </c>
      <c r="D376" s="87">
        <v>4703.1522929399998</v>
      </c>
    </row>
    <row r="377" spans="2:4">
      <c r="B377" s="61" t="s">
        <v>213</v>
      </c>
      <c r="C377" s="65">
        <v>1990</v>
      </c>
      <c r="D377" s="87">
        <v>9526.3282180899896</v>
      </c>
    </row>
    <row r="378" spans="2:4">
      <c r="B378" s="61" t="s">
        <v>213</v>
      </c>
      <c r="C378" s="65">
        <v>1991</v>
      </c>
      <c r="D378" s="87">
        <v>9345.8632287999899</v>
      </c>
    </row>
    <row r="379" spans="2:4">
      <c r="B379" s="61" t="s">
        <v>213</v>
      </c>
      <c r="C379" s="65">
        <v>1992</v>
      </c>
      <c r="D379" s="87">
        <v>9162.4773524699995</v>
      </c>
    </row>
    <row r="380" spans="2:4">
      <c r="B380" s="61" t="s">
        <v>213</v>
      </c>
      <c r="C380" s="65">
        <v>1993</v>
      </c>
      <c r="D380" s="87">
        <v>8998.9506011400008</v>
      </c>
    </row>
    <row r="381" spans="2:4">
      <c r="B381" s="61" t="s">
        <v>213</v>
      </c>
      <c r="C381" s="65">
        <v>1994</v>
      </c>
      <c r="D381" s="87">
        <v>8719.8111848400004</v>
      </c>
    </row>
    <row r="382" spans="2:4">
      <c r="B382" s="61" t="s">
        <v>213</v>
      </c>
      <c r="C382" s="65">
        <v>1995</v>
      </c>
      <c r="D382" s="87">
        <v>8491.2156982399993</v>
      </c>
    </row>
    <row r="383" spans="2:4">
      <c r="B383" s="61" t="s">
        <v>213</v>
      </c>
      <c r="C383" s="65">
        <v>1996</v>
      </c>
      <c r="D383" s="87">
        <v>8251.3079100199993</v>
      </c>
    </row>
    <row r="384" spans="2:4">
      <c r="B384" s="61" t="s">
        <v>213</v>
      </c>
      <c r="C384" s="65">
        <v>1997</v>
      </c>
      <c r="D384" s="87">
        <v>7961.73041878</v>
      </c>
    </row>
    <row r="385" spans="2:4">
      <c r="B385" s="61" t="s">
        <v>213</v>
      </c>
      <c r="C385" s="65">
        <v>1998</v>
      </c>
      <c r="D385" s="87">
        <v>7706.6930646299998</v>
      </c>
    </row>
    <row r="386" spans="2:4">
      <c r="B386" s="61" t="s">
        <v>213</v>
      </c>
      <c r="C386" s="65">
        <v>1999</v>
      </c>
      <c r="D386" s="87">
        <v>7444.1137827499997</v>
      </c>
    </row>
    <row r="387" spans="2:4">
      <c r="B387" s="61" t="s">
        <v>213</v>
      </c>
      <c r="C387" s="65">
        <v>2000</v>
      </c>
      <c r="D387" s="87">
        <v>7144.50698259</v>
      </c>
    </row>
    <row r="388" spans="2:4">
      <c r="B388" s="61" t="s">
        <v>213</v>
      </c>
      <c r="C388" s="65">
        <v>2001</v>
      </c>
      <c r="D388" s="87">
        <v>6911.86259875</v>
      </c>
    </row>
    <row r="389" spans="2:4">
      <c r="B389" s="61" t="s">
        <v>213</v>
      </c>
      <c r="C389" s="65">
        <v>2002</v>
      </c>
      <c r="D389" s="87">
        <v>6672.9213352200004</v>
      </c>
    </row>
    <row r="390" spans="2:4">
      <c r="B390" s="61" t="s">
        <v>213</v>
      </c>
      <c r="C390" s="65">
        <v>2003</v>
      </c>
      <c r="D390" s="87">
        <v>6389.7727303699903</v>
      </c>
    </row>
    <row r="391" spans="2:4">
      <c r="B391" s="61" t="s">
        <v>213</v>
      </c>
      <c r="C391" s="65">
        <v>2004</v>
      </c>
      <c r="D391" s="87">
        <v>6100.7104631000002</v>
      </c>
    </row>
    <row r="392" spans="2:4">
      <c r="B392" s="61" t="s">
        <v>213</v>
      </c>
      <c r="C392" s="65">
        <v>2005</v>
      </c>
      <c r="D392" s="87">
        <v>5863.5244943600001</v>
      </c>
    </row>
    <row r="393" spans="2:4">
      <c r="B393" s="61" t="s">
        <v>213</v>
      </c>
      <c r="C393" s="65">
        <v>2006</v>
      </c>
      <c r="D393" s="87">
        <v>5623.8555479299903</v>
      </c>
    </row>
    <row r="394" spans="2:4">
      <c r="B394" s="61" t="s">
        <v>213</v>
      </c>
      <c r="C394" s="65">
        <v>2007</v>
      </c>
      <c r="D394" s="87">
        <v>5428.5018993399999</v>
      </c>
    </row>
    <row r="395" spans="2:4">
      <c r="B395" s="61" t="s">
        <v>213</v>
      </c>
      <c r="C395" s="65">
        <v>2008</v>
      </c>
      <c r="D395" s="87">
        <v>5293.3901390999999</v>
      </c>
    </row>
    <row r="396" spans="2:4">
      <c r="B396" s="61" t="s">
        <v>213</v>
      </c>
      <c r="C396" s="65">
        <v>2009</v>
      </c>
      <c r="D396" s="87">
        <v>5164.6056278200003</v>
      </c>
    </row>
    <row r="397" spans="2:4">
      <c r="B397" s="61" t="s">
        <v>213</v>
      </c>
      <c r="C397" s="65">
        <v>2010</v>
      </c>
      <c r="D397" s="87">
        <v>5045.3900684800001</v>
      </c>
    </row>
    <row r="398" spans="2:4">
      <c r="B398" s="61" t="s">
        <v>213</v>
      </c>
      <c r="C398" s="65">
        <v>2011</v>
      </c>
      <c r="D398" s="87">
        <v>4961.6809623199997</v>
      </c>
    </row>
    <row r="399" spans="2:4">
      <c r="B399" s="61" t="s">
        <v>213</v>
      </c>
      <c r="C399" s="65">
        <v>2012</v>
      </c>
      <c r="D399" s="87">
        <v>4956.1872719100002</v>
      </c>
    </row>
    <row r="400" spans="2:4">
      <c r="B400" s="61" t="s">
        <v>213</v>
      </c>
      <c r="C400" s="65">
        <v>2013</v>
      </c>
      <c r="D400" s="87">
        <v>4953.3614348399997</v>
      </c>
    </row>
    <row r="401" spans="2:6">
      <c r="B401" s="61" t="s">
        <v>213</v>
      </c>
      <c r="C401" s="65">
        <v>2014</v>
      </c>
      <c r="D401" s="87">
        <v>5029.6251868700001</v>
      </c>
    </row>
    <row r="402" spans="2:6">
      <c r="B402" s="61" t="s">
        <v>213</v>
      </c>
      <c r="C402" s="65">
        <v>2015</v>
      </c>
      <c r="D402" s="87">
        <v>5060.7060087299997</v>
      </c>
    </row>
    <row r="403" spans="2:6">
      <c r="B403" s="61" t="s">
        <v>213</v>
      </c>
      <c r="C403" s="65">
        <v>2016</v>
      </c>
      <c r="D403" s="87">
        <v>5068.2022160999904</v>
      </c>
    </row>
    <row r="406" spans="2:6" ht="28.5" customHeight="1">
      <c r="B406" s="59" t="s">
        <v>204</v>
      </c>
      <c r="C406" s="186" t="s">
        <v>52</v>
      </c>
      <c r="D406" s="186"/>
      <c r="E406" s="186"/>
    </row>
    <row r="407" spans="2:6">
      <c r="B407" s="59" t="s">
        <v>205</v>
      </c>
      <c r="C407" s="60" t="s">
        <v>263</v>
      </c>
    </row>
    <row r="408" spans="2:6">
      <c r="B408" s="59" t="s">
        <v>207</v>
      </c>
      <c r="C408" s="60">
        <v>21</v>
      </c>
    </row>
    <row r="409" spans="2:6">
      <c r="B409" s="73"/>
    </row>
    <row r="410" spans="2:6">
      <c r="B410" s="59" t="s">
        <v>274</v>
      </c>
      <c r="C410" s="63" t="s">
        <v>291</v>
      </c>
      <c r="D410" s="63" t="s">
        <v>243</v>
      </c>
      <c r="E410" s="63" t="s">
        <v>245</v>
      </c>
      <c r="F410" s="63" t="s">
        <v>246</v>
      </c>
    </row>
    <row r="411" spans="2:6">
      <c r="B411" s="61" t="s">
        <v>280</v>
      </c>
      <c r="C411" s="92">
        <v>63470.473306499996</v>
      </c>
      <c r="D411" s="75">
        <v>79272.356797300003</v>
      </c>
      <c r="E411" s="170">
        <v>15801.883490800006</v>
      </c>
      <c r="F411" s="171">
        <v>0.2489643241589273</v>
      </c>
    </row>
    <row r="412" spans="2:6">
      <c r="B412" s="61" t="s">
        <v>278</v>
      </c>
      <c r="C412" s="92">
        <v>71495.335487899996</v>
      </c>
      <c r="D412" s="75">
        <v>84370.324521699993</v>
      </c>
      <c r="E412" s="170">
        <v>12874.989033799997</v>
      </c>
      <c r="F412" s="171">
        <v>0.18008152484267989</v>
      </c>
    </row>
    <row r="413" spans="2:6">
      <c r="B413" s="61" t="s">
        <v>277</v>
      </c>
      <c r="C413" s="92">
        <v>81475.690705700006</v>
      </c>
      <c r="D413" s="75">
        <v>94194.0177023</v>
      </c>
      <c r="E413" s="170">
        <v>12718.326996599993</v>
      </c>
      <c r="F413" s="171">
        <v>0.15609965238024334</v>
      </c>
    </row>
    <row r="414" spans="2:6">
      <c r="B414" s="61" t="s">
        <v>286</v>
      </c>
      <c r="C414" s="92">
        <v>6838.3816094399999</v>
      </c>
      <c r="D414" s="75">
        <v>14779.814879400001</v>
      </c>
      <c r="E414" s="170">
        <v>7941.4332699600009</v>
      </c>
      <c r="F414" s="171">
        <v>1.1613030280435506</v>
      </c>
    </row>
    <row r="415" spans="2:6">
      <c r="B415" s="61" t="s">
        <v>279</v>
      </c>
      <c r="C415" s="92">
        <v>76750.126566100007</v>
      </c>
      <c r="D415" s="75">
        <v>82073.405091299996</v>
      </c>
      <c r="E415" s="170">
        <v>5323.2785251999885</v>
      </c>
      <c r="F415" s="171">
        <v>6.9358563475662632E-2</v>
      </c>
    </row>
    <row r="416" spans="2:6">
      <c r="B416" s="61" t="s">
        <v>275</v>
      </c>
      <c r="C416" s="92">
        <v>167815.89674699999</v>
      </c>
      <c r="D416" s="75">
        <v>171379.94703099999</v>
      </c>
      <c r="E416" s="170">
        <v>3564.0502839999972</v>
      </c>
      <c r="F416" s="171">
        <v>2.1237858588409986E-2</v>
      </c>
    </row>
    <row r="417" spans="2:6">
      <c r="B417" s="61" t="s">
        <v>292</v>
      </c>
      <c r="C417" s="92">
        <v>36459.420841699997</v>
      </c>
      <c r="D417" s="75">
        <v>38093.700617100003</v>
      </c>
      <c r="E417" s="170">
        <v>1634.2797754000057</v>
      </c>
      <c r="F417" s="171">
        <v>4.4824622489088445E-2</v>
      </c>
    </row>
    <row r="418" spans="2:6">
      <c r="B418" s="61" t="s">
        <v>285</v>
      </c>
      <c r="C418" s="92">
        <v>19702.843039790499</v>
      </c>
      <c r="D418" s="75">
        <v>20912.641766177901</v>
      </c>
      <c r="E418" s="170">
        <v>1209.798726387402</v>
      </c>
      <c r="F418" s="171">
        <v>6.1402241490945045E-2</v>
      </c>
    </row>
    <row r="419" spans="2:6">
      <c r="B419" s="61" t="s">
        <v>282</v>
      </c>
      <c r="C419" s="92">
        <v>48767.865723399998</v>
      </c>
      <c r="D419" s="75">
        <v>47854.8935404</v>
      </c>
      <c r="E419" s="170">
        <v>-912.97218299999804</v>
      </c>
      <c r="F419" s="171">
        <v>-1.8720773801711235E-2</v>
      </c>
    </row>
    <row r="420" spans="2:6">
      <c r="B420" s="61" t="s">
        <v>293</v>
      </c>
      <c r="C420" s="92">
        <v>27643.075444900001</v>
      </c>
      <c r="D420" s="75">
        <v>26678.8638269</v>
      </c>
      <c r="E420" s="170">
        <v>-964.21161800000118</v>
      </c>
      <c r="F420" s="171">
        <v>-3.488076498296766E-2</v>
      </c>
    </row>
    <row r="421" spans="2:6">
      <c r="B421" s="61" t="s">
        <v>294</v>
      </c>
      <c r="C421" s="92">
        <v>62857.963267400002</v>
      </c>
      <c r="D421" s="75">
        <v>60354.782398900003</v>
      </c>
      <c r="E421" s="170">
        <v>-2503.1808684999996</v>
      </c>
      <c r="F421" s="171">
        <v>-3.9822812232260529E-2</v>
      </c>
    </row>
    <row r="422" spans="2:6">
      <c r="B422" s="61" t="s">
        <v>287</v>
      </c>
      <c r="C422" s="92">
        <v>15435.5377828</v>
      </c>
      <c r="D422" s="75">
        <v>9609.1565864700005</v>
      </c>
      <c r="E422" s="170">
        <v>-5826.3811963299995</v>
      </c>
      <c r="F422" s="171">
        <v>-0.37746538399344948</v>
      </c>
    </row>
    <row r="423" spans="2:6">
      <c r="B423" s="61" t="s">
        <v>276</v>
      </c>
      <c r="C423" s="92">
        <v>271229.39138599997</v>
      </c>
      <c r="D423" s="75">
        <v>157090.652493</v>
      </c>
      <c r="E423" s="170">
        <v>-114138.73889299997</v>
      </c>
      <c r="F423" s="171">
        <v>-0.42081994989460225</v>
      </c>
    </row>
    <row r="424" spans="2:6">
      <c r="C424" s="89"/>
      <c r="D424" s="67"/>
      <c r="E424" s="89"/>
      <c r="F424" s="90"/>
    </row>
    <row r="425" spans="2:6">
      <c r="C425" s="89"/>
      <c r="D425" s="89"/>
      <c r="E425" s="89"/>
      <c r="F425" s="90"/>
    </row>
    <row r="426" spans="2:6">
      <c r="C426" s="89"/>
      <c r="D426" s="89"/>
      <c r="E426" s="89"/>
      <c r="F426" s="90"/>
    </row>
    <row r="427" spans="2:6" s="54" customFormat="1" ht="28.5" customHeight="1">
      <c r="B427" s="91" t="s">
        <v>204</v>
      </c>
      <c r="C427" s="185" t="s">
        <v>295</v>
      </c>
      <c r="D427" s="185"/>
      <c r="E427" s="185"/>
    </row>
    <row r="428" spans="2:6">
      <c r="B428" s="59" t="s">
        <v>205</v>
      </c>
      <c r="C428" s="60" t="s">
        <v>263</v>
      </c>
    </row>
    <row r="429" spans="2:6">
      <c r="B429" s="59" t="s">
        <v>207</v>
      </c>
      <c r="C429" s="60">
        <v>22</v>
      </c>
    </row>
    <row r="430" spans="2:6">
      <c r="B430" s="73"/>
    </row>
    <row r="431" spans="2:6">
      <c r="B431" s="59" t="s">
        <v>296</v>
      </c>
      <c r="C431" s="63" t="s">
        <v>212</v>
      </c>
    </row>
    <row r="432" spans="2:6">
      <c r="B432" s="61" t="s">
        <v>297</v>
      </c>
      <c r="C432" s="92">
        <v>17294.7661377</v>
      </c>
    </row>
    <row r="433" spans="2:3">
      <c r="B433" s="61" t="s">
        <v>298</v>
      </c>
      <c r="C433" s="92">
        <v>7222.2689596399996</v>
      </c>
    </row>
    <row r="434" spans="2:3">
      <c r="B434" s="61" t="s">
        <v>217</v>
      </c>
      <c r="C434" s="92">
        <v>10570.578060100001</v>
      </c>
    </row>
    <row r="435" spans="2:3">
      <c r="B435" s="61" t="s">
        <v>218</v>
      </c>
      <c r="C435" s="92">
        <v>19554.531831799999</v>
      </c>
    </row>
    <row r="436" spans="2:3">
      <c r="B436" s="61" t="s">
        <v>219</v>
      </c>
      <c r="C436" s="92">
        <v>27817.8523164</v>
      </c>
    </row>
    <row r="437" spans="2:3">
      <c r="B437" s="61" t="s">
        <v>220</v>
      </c>
      <c r="C437" s="92">
        <v>27537.1166061</v>
      </c>
    </row>
    <row r="438" spans="2:3">
      <c r="B438" s="61" t="s">
        <v>221</v>
      </c>
      <c r="C438" s="92">
        <v>28441.3689419</v>
      </c>
    </row>
    <row r="439" spans="2:3">
      <c r="B439" s="61" t="s">
        <v>222</v>
      </c>
      <c r="C439" s="92">
        <v>27564.121609000002</v>
      </c>
    </row>
    <row r="440" spans="2:3">
      <c r="B440" s="61" t="s">
        <v>223</v>
      </c>
      <c r="C440" s="92">
        <v>38707.465942299998</v>
      </c>
    </row>
    <row r="441" spans="2:3">
      <c r="B441" s="61" t="s">
        <v>224</v>
      </c>
      <c r="C441" s="92">
        <v>50813.318801100002</v>
      </c>
    </row>
    <row r="442" spans="2:3">
      <c r="B442" s="61" t="s">
        <v>225</v>
      </c>
      <c r="C442" s="92">
        <v>57052.657006900001</v>
      </c>
    </row>
    <row r="443" spans="2:3">
      <c r="B443" s="61" t="s">
        <v>226</v>
      </c>
      <c r="C443" s="92">
        <v>59839.713385800002</v>
      </c>
    </row>
    <row r="444" spans="2:3">
      <c r="B444" s="61" t="s">
        <v>227</v>
      </c>
      <c r="C444" s="92">
        <v>74653.070446400001</v>
      </c>
    </row>
    <row r="445" spans="2:3">
      <c r="B445" s="61" t="s">
        <v>228</v>
      </c>
      <c r="C445" s="92">
        <v>97978.263506500007</v>
      </c>
    </row>
    <row r="446" spans="2:3">
      <c r="B446" s="61" t="s">
        <v>229</v>
      </c>
      <c r="C446" s="92">
        <v>86498.090588000006</v>
      </c>
    </row>
    <row r="447" spans="2:3">
      <c r="B447" s="61" t="s">
        <v>230</v>
      </c>
      <c r="C447" s="92">
        <v>84516.4826894</v>
      </c>
    </row>
    <row r="448" spans="2:3">
      <c r="B448" s="61" t="s">
        <v>231</v>
      </c>
      <c r="C448" s="92">
        <v>78773.760511400003</v>
      </c>
    </row>
    <row r="449" spans="2:5">
      <c r="B449" s="61" t="s">
        <v>232</v>
      </c>
      <c r="C449" s="92">
        <v>56888.2729635</v>
      </c>
    </row>
    <row r="450" spans="2:5">
      <c r="B450" s="61" t="s">
        <v>299</v>
      </c>
      <c r="C450" s="92">
        <v>28982.607597599999</v>
      </c>
    </row>
    <row r="451" spans="2:5">
      <c r="B451" s="61" t="s">
        <v>300</v>
      </c>
      <c r="C451" s="92">
        <v>5958.2493506000001</v>
      </c>
    </row>
    <row r="452" spans="2:5">
      <c r="C452" s="89"/>
    </row>
    <row r="454" spans="2:5" s="57" customFormat="1" ht="28.5" customHeight="1">
      <c r="B454" s="58" t="s">
        <v>204</v>
      </c>
      <c r="C454" s="185" t="s">
        <v>301</v>
      </c>
      <c r="D454" s="185"/>
      <c r="E454" s="185"/>
    </row>
    <row r="455" spans="2:5">
      <c r="B455" s="59" t="s">
        <v>205</v>
      </c>
      <c r="C455" s="60" t="s">
        <v>263</v>
      </c>
    </row>
    <row r="456" spans="2:5">
      <c r="B456" s="59" t="s">
        <v>207</v>
      </c>
      <c r="C456" s="60">
        <v>23</v>
      </c>
    </row>
    <row r="457" spans="2:5">
      <c r="B457" s="73"/>
    </row>
    <row r="458" spans="2:5">
      <c r="B458" s="59" t="s">
        <v>274</v>
      </c>
      <c r="C458" s="63" t="s">
        <v>242</v>
      </c>
      <c r="D458" s="63" t="s">
        <v>211</v>
      </c>
    </row>
    <row r="459" spans="2:5">
      <c r="B459" s="61" t="s">
        <v>276</v>
      </c>
      <c r="C459" s="65" t="s">
        <v>297</v>
      </c>
      <c r="D459" s="93">
        <v>5.8527027596799999E-3</v>
      </c>
    </row>
    <row r="460" spans="2:5">
      <c r="B460" s="61" t="s">
        <v>276</v>
      </c>
      <c r="C460" s="94" t="s">
        <v>216</v>
      </c>
      <c r="D460" s="93">
        <v>7.3155269026699997E-3</v>
      </c>
    </row>
    <row r="461" spans="2:5">
      <c r="B461" s="61" t="s">
        <v>276</v>
      </c>
      <c r="C461" s="95" t="s">
        <v>217</v>
      </c>
      <c r="D461" s="93">
        <v>6.7284911031000004E-3</v>
      </c>
    </row>
    <row r="462" spans="2:5">
      <c r="B462" s="61" t="s">
        <v>276</v>
      </c>
      <c r="C462" s="96" t="s">
        <v>218</v>
      </c>
      <c r="D462" s="93">
        <v>1.02896177757E-2</v>
      </c>
    </row>
    <row r="463" spans="2:5">
      <c r="B463" s="61" t="s">
        <v>276</v>
      </c>
      <c r="C463" s="96" t="s">
        <v>219</v>
      </c>
      <c r="D463" s="93">
        <v>1.36309108328E-2</v>
      </c>
    </row>
    <row r="464" spans="2:5">
      <c r="B464" s="61" t="s">
        <v>276</v>
      </c>
      <c r="C464" s="96" t="s">
        <v>220</v>
      </c>
      <c r="D464" s="93">
        <v>2.0344823983099999E-2</v>
      </c>
    </row>
    <row r="465" spans="2:6">
      <c r="B465" s="61" t="s">
        <v>276</v>
      </c>
      <c r="C465" s="96" t="s">
        <v>221</v>
      </c>
      <c r="D465" s="93">
        <v>3.2698986095E-2</v>
      </c>
      <c r="F465" s="97"/>
    </row>
    <row r="466" spans="2:6">
      <c r="B466" s="61" t="s">
        <v>276</v>
      </c>
      <c r="C466" s="96" t="s">
        <v>222</v>
      </c>
      <c r="D466" s="93">
        <v>5.1650653136900003E-2</v>
      </c>
    </row>
    <row r="467" spans="2:6">
      <c r="B467" s="61" t="s">
        <v>276</v>
      </c>
      <c r="C467" s="96" t="s">
        <v>223</v>
      </c>
      <c r="D467" s="93">
        <v>7.9185309127699999E-2</v>
      </c>
    </row>
    <row r="468" spans="2:6">
      <c r="B468" s="61" t="s">
        <v>276</v>
      </c>
      <c r="C468" s="96" t="s">
        <v>224</v>
      </c>
      <c r="D468" s="93">
        <v>0.10448038880799999</v>
      </c>
    </row>
    <row r="469" spans="2:6">
      <c r="B469" s="61" t="s">
        <v>276</v>
      </c>
      <c r="C469" s="96" t="s">
        <v>225</v>
      </c>
      <c r="D469" s="93">
        <v>0.130002298111</v>
      </c>
    </row>
    <row r="470" spans="2:6">
      <c r="B470" s="61" t="s">
        <v>276</v>
      </c>
      <c r="C470" s="96" t="s">
        <v>226</v>
      </c>
      <c r="D470" s="93">
        <v>0.156798537402</v>
      </c>
    </row>
    <row r="471" spans="2:6">
      <c r="B471" s="61" t="s">
        <v>276</v>
      </c>
      <c r="C471" s="96" t="s">
        <v>227</v>
      </c>
      <c r="D471" s="93">
        <v>0.17997503611499999</v>
      </c>
    </row>
    <row r="472" spans="2:6">
      <c r="B472" s="61" t="s">
        <v>276</v>
      </c>
      <c r="C472" s="96" t="s">
        <v>228</v>
      </c>
      <c r="D472" s="93">
        <v>0.20814001565199999</v>
      </c>
    </row>
    <row r="473" spans="2:6">
      <c r="B473" s="61" t="s">
        <v>276</v>
      </c>
      <c r="C473" s="96" t="s">
        <v>229</v>
      </c>
      <c r="D473" s="93">
        <v>0.24013841119500001</v>
      </c>
    </row>
    <row r="474" spans="2:6">
      <c r="B474" s="61" t="s">
        <v>276</v>
      </c>
      <c r="C474" s="96" t="s">
        <v>230</v>
      </c>
      <c r="D474" s="93">
        <v>0.26941454687700001</v>
      </c>
    </row>
    <row r="475" spans="2:6">
      <c r="B475" s="61" t="s">
        <v>276</v>
      </c>
      <c r="C475" s="96" t="s">
        <v>231</v>
      </c>
      <c r="D475" s="93">
        <v>0.29591585420900002</v>
      </c>
    </row>
    <row r="476" spans="2:6">
      <c r="B476" s="61" t="s">
        <v>276</v>
      </c>
      <c r="C476" s="96" t="s">
        <v>232</v>
      </c>
      <c r="D476" s="93">
        <v>0.30423204689400002</v>
      </c>
    </row>
    <row r="477" spans="2:6">
      <c r="B477" s="61" t="s">
        <v>276</v>
      </c>
      <c r="C477" s="96" t="s">
        <v>299</v>
      </c>
      <c r="D477" s="93">
        <v>0.29924518494899999</v>
      </c>
    </row>
    <row r="478" spans="2:6">
      <c r="B478" s="61" t="s">
        <v>276</v>
      </c>
      <c r="C478" s="96" t="s">
        <v>300</v>
      </c>
      <c r="D478" s="93">
        <v>0.29725226137999999</v>
      </c>
    </row>
    <row r="479" spans="2:6">
      <c r="B479" s="61" t="s">
        <v>282</v>
      </c>
      <c r="C479" s="65" t="s">
        <v>297</v>
      </c>
      <c r="D479" s="93">
        <v>2.7361537906900001E-2</v>
      </c>
    </row>
    <row r="480" spans="2:6">
      <c r="B480" s="61" t="s">
        <v>282</v>
      </c>
      <c r="C480" s="94" t="s">
        <v>216</v>
      </c>
      <c r="D480" s="93">
        <v>0.122605780897</v>
      </c>
    </row>
    <row r="481" spans="2:4">
      <c r="B481" s="61" t="s">
        <v>282</v>
      </c>
      <c r="C481" s="95" t="s">
        <v>217</v>
      </c>
      <c r="D481" s="93">
        <v>7.9748785912400005E-2</v>
      </c>
    </row>
    <row r="482" spans="2:4">
      <c r="B482" s="61" t="s">
        <v>282</v>
      </c>
      <c r="C482" s="96" t="s">
        <v>218</v>
      </c>
      <c r="D482" s="93">
        <v>4.9898027783699998E-2</v>
      </c>
    </row>
    <row r="483" spans="2:4">
      <c r="B483" s="61" t="s">
        <v>282</v>
      </c>
      <c r="C483" s="96" t="s">
        <v>219</v>
      </c>
      <c r="D483" s="93">
        <v>3.5655438301999999E-2</v>
      </c>
    </row>
    <row r="484" spans="2:4">
      <c r="B484" s="61" t="s">
        <v>282</v>
      </c>
      <c r="C484" s="96" t="s">
        <v>220</v>
      </c>
      <c r="D484" s="93">
        <v>2.96222336394E-2</v>
      </c>
    </row>
    <row r="485" spans="2:4">
      <c r="B485" s="61" t="s">
        <v>282</v>
      </c>
      <c r="C485" s="96" t="s">
        <v>221</v>
      </c>
      <c r="D485" s="93">
        <v>2.7758458785199999E-2</v>
      </c>
    </row>
    <row r="486" spans="2:4">
      <c r="B486" s="61" t="s">
        <v>282</v>
      </c>
      <c r="C486" s="96" t="s">
        <v>222</v>
      </c>
      <c r="D486" s="93">
        <v>2.7279278358100002E-2</v>
      </c>
    </row>
    <row r="487" spans="2:4">
      <c r="B487" s="61" t="s">
        <v>282</v>
      </c>
      <c r="C487" s="96" t="s">
        <v>223</v>
      </c>
      <c r="D487" s="93">
        <v>2.78814386153E-2</v>
      </c>
    </row>
    <row r="488" spans="2:4">
      <c r="B488" s="61" t="s">
        <v>282</v>
      </c>
      <c r="C488" s="96" t="s">
        <v>224</v>
      </c>
      <c r="D488" s="93">
        <v>2.9402152174800002E-2</v>
      </c>
    </row>
    <row r="489" spans="2:4">
      <c r="B489" s="61" t="s">
        <v>282</v>
      </c>
      <c r="C489" s="96" t="s">
        <v>225</v>
      </c>
      <c r="D489" s="93">
        <v>3.4758760232000002E-2</v>
      </c>
    </row>
    <row r="490" spans="2:4">
      <c r="B490" s="61" t="s">
        <v>282</v>
      </c>
      <c r="C490" s="96" t="s">
        <v>226</v>
      </c>
      <c r="D490" s="93">
        <v>4.4075590489999997E-2</v>
      </c>
    </row>
    <row r="491" spans="2:4">
      <c r="B491" s="61" t="s">
        <v>282</v>
      </c>
      <c r="C491" s="96" t="s">
        <v>227</v>
      </c>
      <c r="D491" s="93">
        <v>5.4349530676100002E-2</v>
      </c>
    </row>
    <row r="492" spans="2:4">
      <c r="B492" s="61" t="s">
        <v>282</v>
      </c>
      <c r="C492" s="96" t="s">
        <v>228</v>
      </c>
      <c r="D492" s="93">
        <v>6.5532201621900002E-2</v>
      </c>
    </row>
    <row r="493" spans="2:4">
      <c r="B493" s="61" t="s">
        <v>282</v>
      </c>
      <c r="C493" s="96" t="s">
        <v>229</v>
      </c>
      <c r="D493" s="93">
        <v>7.3607699311400002E-2</v>
      </c>
    </row>
    <row r="494" spans="2:4">
      <c r="B494" s="61" t="s">
        <v>282</v>
      </c>
      <c r="C494" s="96" t="s">
        <v>230</v>
      </c>
      <c r="D494" s="93">
        <v>7.4112580136100004E-2</v>
      </c>
    </row>
    <row r="495" spans="2:4">
      <c r="B495" s="61" t="s">
        <v>282</v>
      </c>
      <c r="C495" s="96" t="s">
        <v>231</v>
      </c>
      <c r="D495" s="93">
        <v>7.1766185928400006E-2</v>
      </c>
    </row>
    <row r="496" spans="2:4">
      <c r="B496" s="61" t="s">
        <v>282</v>
      </c>
      <c r="C496" s="96" t="s">
        <v>232</v>
      </c>
      <c r="D496" s="93">
        <v>6.2621743200600002E-2</v>
      </c>
    </row>
    <row r="497" spans="2:4">
      <c r="B497" s="61" t="s">
        <v>282</v>
      </c>
      <c r="C497" s="96" t="s">
        <v>299</v>
      </c>
      <c r="D497" s="93">
        <v>5.4175946420800002E-2</v>
      </c>
    </row>
    <row r="498" spans="2:4">
      <c r="B498" s="61" t="s">
        <v>282</v>
      </c>
      <c r="C498" s="96" t="s">
        <v>300</v>
      </c>
      <c r="D498" s="93">
        <v>4.5152146346699999E-2</v>
      </c>
    </row>
    <row r="499" spans="2:4">
      <c r="B499" s="61" t="s">
        <v>286</v>
      </c>
      <c r="C499" s="65" t="s">
        <v>297</v>
      </c>
      <c r="D499" s="93">
        <v>1.1742164577799999E-3</v>
      </c>
    </row>
    <row r="500" spans="2:4">
      <c r="B500" s="61" t="s">
        <v>286</v>
      </c>
      <c r="C500" s="94" t="s">
        <v>216</v>
      </c>
      <c r="D500" s="93">
        <v>2.70090290717E-3</v>
      </c>
    </row>
    <row r="501" spans="2:4">
      <c r="B501" s="61" t="s">
        <v>286</v>
      </c>
      <c r="C501" s="95" t="s">
        <v>217</v>
      </c>
      <c r="D501" s="93">
        <v>1.70240230582E-3</v>
      </c>
    </row>
    <row r="502" spans="2:4">
      <c r="B502" s="61" t="s">
        <v>286</v>
      </c>
      <c r="C502" s="96" t="s">
        <v>218</v>
      </c>
      <c r="D502" s="93">
        <v>1.47720236873E-3</v>
      </c>
    </row>
    <row r="503" spans="2:4">
      <c r="B503" s="61" t="s">
        <v>286</v>
      </c>
      <c r="C503" s="96" t="s">
        <v>219</v>
      </c>
      <c r="D503" s="93">
        <v>2.1833201441400002E-3</v>
      </c>
    </row>
    <row r="504" spans="2:4">
      <c r="B504" s="61" t="s">
        <v>286</v>
      </c>
      <c r="C504" s="96" t="s">
        <v>220</v>
      </c>
      <c r="D504" s="93">
        <v>6.1264629361799999E-3</v>
      </c>
    </row>
    <row r="505" spans="2:4">
      <c r="B505" s="61" t="s">
        <v>286</v>
      </c>
      <c r="C505" s="96" t="s">
        <v>221</v>
      </c>
      <c r="D505" s="93">
        <v>1.6206298295000001E-2</v>
      </c>
    </row>
    <row r="506" spans="2:4">
      <c r="B506" s="61" t="s">
        <v>286</v>
      </c>
      <c r="C506" s="96" t="s">
        <v>222</v>
      </c>
      <c r="D506" s="93">
        <v>2.83821614303E-2</v>
      </c>
    </row>
    <row r="507" spans="2:4">
      <c r="B507" s="61" t="s">
        <v>286</v>
      </c>
      <c r="C507" s="96" t="s">
        <v>223</v>
      </c>
      <c r="D507" s="93">
        <v>3.8196753601599999E-2</v>
      </c>
    </row>
    <row r="508" spans="2:4">
      <c r="B508" s="61" t="s">
        <v>286</v>
      </c>
      <c r="C508" s="96" t="s">
        <v>224</v>
      </c>
      <c r="D508" s="93">
        <v>4.4409874879799999E-2</v>
      </c>
    </row>
    <row r="509" spans="2:4">
      <c r="B509" s="61" t="s">
        <v>286</v>
      </c>
      <c r="C509" s="96" t="s">
        <v>225</v>
      </c>
      <c r="D509" s="93">
        <v>4.1381821325700001E-2</v>
      </c>
    </row>
    <row r="510" spans="2:4">
      <c r="B510" s="61" t="s">
        <v>286</v>
      </c>
      <c r="C510" s="96" t="s">
        <v>226</v>
      </c>
      <c r="D510" s="93">
        <v>3.2551601638700002E-2</v>
      </c>
    </row>
    <row r="511" spans="2:4">
      <c r="B511" s="61" t="s">
        <v>286</v>
      </c>
      <c r="C511" s="96" t="s">
        <v>227</v>
      </c>
      <c r="D511" s="93">
        <v>2.3428249955300001E-2</v>
      </c>
    </row>
    <row r="512" spans="2:4">
      <c r="B512" s="61" t="s">
        <v>286</v>
      </c>
      <c r="C512" s="96" t="s">
        <v>228</v>
      </c>
      <c r="D512" s="93">
        <v>1.53744669798E-2</v>
      </c>
    </row>
    <row r="513" spans="2:4">
      <c r="B513" s="61" t="s">
        <v>286</v>
      </c>
      <c r="C513" s="96" t="s">
        <v>229</v>
      </c>
      <c r="D513" s="93">
        <v>9.6386864389399994E-3</v>
      </c>
    </row>
    <row r="514" spans="2:4">
      <c r="B514" s="61" t="s">
        <v>286</v>
      </c>
      <c r="C514" s="96" t="s">
        <v>230</v>
      </c>
      <c r="D514" s="93">
        <v>6.1854330589999999E-3</v>
      </c>
    </row>
    <row r="515" spans="2:4">
      <c r="B515" s="61" t="s">
        <v>286</v>
      </c>
      <c r="C515" s="96" t="s">
        <v>231</v>
      </c>
      <c r="D515" s="93">
        <v>4.26530697993E-3</v>
      </c>
    </row>
    <row r="516" spans="2:4">
      <c r="B516" s="61" t="s">
        <v>286</v>
      </c>
      <c r="C516" s="96" t="s">
        <v>232</v>
      </c>
      <c r="D516" s="93">
        <v>3.3491820604799999E-3</v>
      </c>
    </row>
    <row r="517" spans="2:4">
      <c r="B517" s="61" t="s">
        <v>286</v>
      </c>
      <c r="C517" s="96" t="s">
        <v>299</v>
      </c>
      <c r="D517" s="93">
        <v>2.92089818558E-3</v>
      </c>
    </row>
    <row r="518" spans="2:4">
      <c r="B518" s="61" t="s">
        <v>286</v>
      </c>
      <c r="C518" s="96" t="s">
        <v>300</v>
      </c>
      <c r="D518" s="93">
        <v>2.9383570124199999E-3</v>
      </c>
    </row>
    <row r="519" spans="2:4">
      <c r="B519" s="61" t="s">
        <v>283</v>
      </c>
      <c r="C519" s="65" t="s">
        <v>297</v>
      </c>
      <c r="D519" s="93">
        <v>2.21547252842E-2</v>
      </c>
    </row>
    <row r="520" spans="2:4">
      <c r="B520" s="61" t="s">
        <v>283</v>
      </c>
      <c r="C520" s="94" t="s">
        <v>216</v>
      </c>
      <c r="D520" s="93">
        <v>2.47022179452E-2</v>
      </c>
    </row>
    <row r="521" spans="2:4">
      <c r="B521" s="61" t="s">
        <v>283</v>
      </c>
      <c r="C521" s="95" t="s">
        <v>217</v>
      </c>
      <c r="D521" s="93">
        <v>1.5714605173599999E-2</v>
      </c>
    </row>
    <row r="522" spans="2:4">
      <c r="B522" s="61" t="s">
        <v>283</v>
      </c>
      <c r="C522" s="96" t="s">
        <v>218</v>
      </c>
      <c r="D522" s="93">
        <v>2.2985971438500001E-2</v>
      </c>
    </row>
    <row r="523" spans="2:4">
      <c r="B523" s="61" t="s">
        <v>283</v>
      </c>
      <c r="C523" s="96" t="s">
        <v>219</v>
      </c>
      <c r="D523" s="93">
        <v>2.66769193776E-2</v>
      </c>
    </row>
    <row r="524" spans="2:4">
      <c r="B524" s="61" t="s">
        <v>283</v>
      </c>
      <c r="C524" s="96" t="s">
        <v>220</v>
      </c>
      <c r="D524" s="93">
        <v>2.8309641696000001E-2</v>
      </c>
    </row>
    <row r="525" spans="2:4">
      <c r="B525" s="61" t="s">
        <v>283</v>
      </c>
      <c r="C525" s="96" t="s">
        <v>221</v>
      </c>
      <c r="D525" s="93">
        <v>3.3172681252500003E-2</v>
      </c>
    </row>
    <row r="526" spans="2:4">
      <c r="B526" s="61" t="s">
        <v>283</v>
      </c>
      <c r="C526" s="96" t="s">
        <v>222</v>
      </c>
      <c r="D526" s="93">
        <v>3.5390256298200001E-2</v>
      </c>
    </row>
    <row r="527" spans="2:4">
      <c r="B527" s="61" t="s">
        <v>283</v>
      </c>
      <c r="C527" s="96" t="s">
        <v>223</v>
      </c>
      <c r="D527" s="93">
        <v>4.2340512763300003E-2</v>
      </c>
    </row>
    <row r="528" spans="2:4">
      <c r="B528" s="61" t="s">
        <v>283</v>
      </c>
      <c r="C528" s="96" t="s">
        <v>224</v>
      </c>
      <c r="D528" s="93">
        <v>4.7048632915100003E-2</v>
      </c>
    </row>
    <row r="529" spans="2:4">
      <c r="B529" s="61" t="s">
        <v>283</v>
      </c>
      <c r="C529" s="96" t="s">
        <v>225</v>
      </c>
      <c r="D529" s="93">
        <v>4.4131773284600002E-2</v>
      </c>
    </row>
    <row r="530" spans="2:4">
      <c r="B530" s="61" t="s">
        <v>283</v>
      </c>
      <c r="C530" s="96" t="s">
        <v>226</v>
      </c>
      <c r="D530" s="93">
        <v>4.1800758112900002E-2</v>
      </c>
    </row>
    <row r="531" spans="2:4">
      <c r="B531" s="61" t="s">
        <v>283</v>
      </c>
      <c r="C531" s="96" t="s">
        <v>227</v>
      </c>
      <c r="D531" s="93">
        <v>4.25018957002E-2</v>
      </c>
    </row>
    <row r="532" spans="2:4">
      <c r="B532" s="61" t="s">
        <v>283</v>
      </c>
      <c r="C532" s="96" t="s">
        <v>228</v>
      </c>
      <c r="D532" s="93">
        <v>4.34983149542E-2</v>
      </c>
    </row>
    <row r="533" spans="2:4">
      <c r="B533" s="61" t="s">
        <v>283</v>
      </c>
      <c r="C533" s="96" t="s">
        <v>229</v>
      </c>
      <c r="D533" s="93">
        <v>4.5424639101499999E-2</v>
      </c>
    </row>
    <row r="534" spans="2:4">
      <c r="B534" s="61" t="s">
        <v>283</v>
      </c>
      <c r="C534" s="96" t="s">
        <v>230</v>
      </c>
      <c r="D534" s="93">
        <v>4.8042620586799999E-2</v>
      </c>
    </row>
    <row r="535" spans="2:4">
      <c r="B535" s="61" t="s">
        <v>283</v>
      </c>
      <c r="C535" s="96" t="s">
        <v>231</v>
      </c>
      <c r="D535" s="93">
        <v>5.1162860102299999E-2</v>
      </c>
    </row>
    <row r="536" spans="2:4">
      <c r="B536" s="61" t="s">
        <v>283</v>
      </c>
      <c r="C536" s="96" t="s">
        <v>232</v>
      </c>
      <c r="D536" s="93">
        <v>5.3933652784200002E-2</v>
      </c>
    </row>
    <row r="537" spans="2:4">
      <c r="B537" s="61" t="s">
        <v>283</v>
      </c>
      <c r="C537" s="96" t="s">
        <v>299</v>
      </c>
      <c r="D537" s="93">
        <v>5.2677322205099998E-2</v>
      </c>
    </row>
    <row r="538" spans="2:4">
      <c r="B538" s="61" t="s">
        <v>283</v>
      </c>
      <c r="C538" s="96" t="s">
        <v>300</v>
      </c>
      <c r="D538" s="93">
        <v>5.3832885437000003E-2</v>
      </c>
    </row>
    <row r="539" spans="2:4">
      <c r="B539" s="61" t="s">
        <v>302</v>
      </c>
      <c r="C539" s="65" t="s">
        <v>297</v>
      </c>
      <c r="D539" s="93">
        <v>0.10306793061900001</v>
      </c>
    </row>
    <row r="540" spans="2:4">
      <c r="B540" s="61" t="s">
        <v>302</v>
      </c>
      <c r="C540" s="94" t="s">
        <v>216</v>
      </c>
      <c r="D540" s="93">
        <v>8.7710780898899998E-2</v>
      </c>
    </row>
    <row r="541" spans="2:4">
      <c r="B541" s="61" t="s">
        <v>302</v>
      </c>
      <c r="C541" s="95" t="s">
        <v>217</v>
      </c>
      <c r="D541" s="93">
        <v>4.4625503433200001E-2</v>
      </c>
    </row>
    <row r="542" spans="2:4">
      <c r="B542" s="61" t="s">
        <v>302</v>
      </c>
      <c r="C542" s="96" t="s">
        <v>218</v>
      </c>
      <c r="D542" s="93">
        <v>2.4588633167800002E-2</v>
      </c>
    </row>
    <row r="543" spans="2:4">
      <c r="B543" s="61" t="s">
        <v>302</v>
      </c>
      <c r="C543" s="96" t="s">
        <v>219</v>
      </c>
      <c r="D543" s="93">
        <v>1.9692140508999999E-2</v>
      </c>
    </row>
    <row r="544" spans="2:4">
      <c r="B544" s="61" t="s">
        <v>302</v>
      </c>
      <c r="C544" s="96" t="s">
        <v>220</v>
      </c>
      <c r="D544" s="93">
        <v>1.6999330296099999E-2</v>
      </c>
    </row>
    <row r="545" spans="2:4">
      <c r="B545" s="61" t="s">
        <v>302</v>
      </c>
      <c r="C545" s="96" t="s">
        <v>221</v>
      </c>
      <c r="D545" s="93">
        <v>1.6862787289500001E-2</v>
      </c>
    </row>
    <row r="546" spans="2:4">
      <c r="B546" s="61" t="s">
        <v>302</v>
      </c>
      <c r="C546" s="96" t="s">
        <v>222</v>
      </c>
      <c r="D546" s="93">
        <v>1.6450732627699999E-2</v>
      </c>
    </row>
    <row r="547" spans="2:4">
      <c r="B547" s="61" t="s">
        <v>302</v>
      </c>
      <c r="C547" s="96" t="s">
        <v>223</v>
      </c>
      <c r="D547" s="93">
        <v>1.5946488560199999E-2</v>
      </c>
    </row>
    <row r="548" spans="2:4">
      <c r="B548" s="61" t="s">
        <v>302</v>
      </c>
      <c r="C548" s="96" t="s">
        <v>224</v>
      </c>
      <c r="D548" s="93">
        <v>1.56206572869E-2</v>
      </c>
    </row>
    <row r="549" spans="2:4">
      <c r="B549" s="61" t="s">
        <v>302</v>
      </c>
      <c r="C549" s="96" t="s">
        <v>225</v>
      </c>
      <c r="D549" s="93">
        <v>1.5452854362199999E-2</v>
      </c>
    </row>
    <row r="550" spans="2:4">
      <c r="B550" s="61" t="s">
        <v>302</v>
      </c>
      <c r="C550" s="96" t="s">
        <v>226</v>
      </c>
      <c r="D550" s="93">
        <v>1.5879462044600001E-2</v>
      </c>
    </row>
    <row r="551" spans="2:4">
      <c r="B551" s="61" t="s">
        <v>302</v>
      </c>
      <c r="C551" s="96" t="s">
        <v>227</v>
      </c>
      <c r="D551" s="93">
        <v>1.7391397694199999E-2</v>
      </c>
    </row>
    <row r="552" spans="2:4">
      <c r="B552" s="61" t="s">
        <v>302</v>
      </c>
      <c r="C552" s="96" t="s">
        <v>228</v>
      </c>
      <c r="D552" s="93">
        <v>1.9690635140299999E-2</v>
      </c>
    </row>
    <row r="553" spans="2:4">
      <c r="B553" s="61" t="s">
        <v>302</v>
      </c>
      <c r="C553" s="96" t="s">
        <v>229</v>
      </c>
      <c r="D553" s="93">
        <v>2.4573327947700001E-2</v>
      </c>
    </row>
    <row r="554" spans="2:4">
      <c r="B554" s="61" t="s">
        <v>302</v>
      </c>
      <c r="C554" s="96" t="s">
        <v>230</v>
      </c>
      <c r="D554" s="93">
        <v>3.2551929208599999E-2</v>
      </c>
    </row>
    <row r="555" spans="2:4">
      <c r="B555" s="61" t="s">
        <v>302</v>
      </c>
      <c r="C555" s="96" t="s">
        <v>231</v>
      </c>
      <c r="D555" s="93">
        <v>4.4941879663900001E-2</v>
      </c>
    </row>
    <row r="556" spans="2:4">
      <c r="B556" s="61" t="s">
        <v>302</v>
      </c>
      <c r="C556" s="96" t="s">
        <v>232</v>
      </c>
      <c r="D556" s="93">
        <v>6.92642041377E-2</v>
      </c>
    </row>
    <row r="557" spans="2:4">
      <c r="B557" s="61" t="s">
        <v>302</v>
      </c>
      <c r="C557" s="96" t="s">
        <v>299</v>
      </c>
      <c r="D557" s="93">
        <v>7.1502720573299997E-2</v>
      </c>
    </row>
    <row r="558" spans="2:4">
      <c r="B558" s="61" t="s">
        <v>302</v>
      </c>
      <c r="C558" s="96" t="s">
        <v>300</v>
      </c>
      <c r="D558" s="93">
        <v>8.1623335889800003E-2</v>
      </c>
    </row>
    <row r="559" spans="2:4">
      <c r="B559" s="61" t="s">
        <v>278</v>
      </c>
      <c r="C559" s="65" t="s">
        <v>297</v>
      </c>
      <c r="D559" s="93">
        <v>1.19073032983E-2</v>
      </c>
    </row>
    <row r="560" spans="2:4">
      <c r="B560" s="61" t="s">
        <v>278</v>
      </c>
      <c r="C560" s="94" t="s">
        <v>216</v>
      </c>
      <c r="D560" s="93">
        <v>0.15643014928599999</v>
      </c>
    </row>
    <row r="561" spans="2:4">
      <c r="B561" s="61" t="s">
        <v>278</v>
      </c>
      <c r="C561" s="95" t="s">
        <v>217</v>
      </c>
      <c r="D561" s="93">
        <v>0.244305945202</v>
      </c>
    </row>
    <row r="562" spans="2:4">
      <c r="B562" s="61" t="s">
        <v>278</v>
      </c>
      <c r="C562" s="96" t="s">
        <v>218</v>
      </c>
      <c r="D562" s="93">
        <v>0.28248718520100002</v>
      </c>
    </row>
    <row r="563" spans="2:4">
      <c r="B563" s="61" t="s">
        <v>278</v>
      </c>
      <c r="C563" s="96" t="s">
        <v>219</v>
      </c>
      <c r="D563" s="93">
        <v>0.31432944330200002</v>
      </c>
    </row>
    <row r="564" spans="2:4">
      <c r="B564" s="61" t="s">
        <v>278</v>
      </c>
      <c r="C564" s="96" t="s">
        <v>220</v>
      </c>
      <c r="D564" s="93">
        <v>0.30721943789799999</v>
      </c>
    </row>
    <row r="565" spans="2:4">
      <c r="B565" s="61" t="s">
        <v>278</v>
      </c>
      <c r="C565" s="96" t="s">
        <v>221</v>
      </c>
      <c r="D565" s="93">
        <v>0.27053914257900002</v>
      </c>
    </row>
    <row r="566" spans="2:4">
      <c r="B566" s="61" t="s">
        <v>278</v>
      </c>
      <c r="C566" s="96" t="s">
        <v>222</v>
      </c>
      <c r="D566" s="93">
        <v>0.23032823554699999</v>
      </c>
    </row>
    <row r="567" spans="2:4">
      <c r="B567" s="61" t="s">
        <v>278</v>
      </c>
      <c r="C567" s="96" t="s">
        <v>223</v>
      </c>
      <c r="D567" s="93">
        <v>0.18587729876</v>
      </c>
    </row>
    <row r="568" spans="2:4">
      <c r="B568" s="61" t="s">
        <v>278</v>
      </c>
      <c r="C568" s="96" t="s">
        <v>224</v>
      </c>
      <c r="D568" s="93">
        <v>0.14611936052800001</v>
      </c>
    </row>
    <row r="569" spans="2:4">
      <c r="B569" s="61" t="s">
        <v>278</v>
      </c>
      <c r="C569" s="96" t="s">
        <v>225</v>
      </c>
      <c r="D569" s="93">
        <v>0.112405335914</v>
      </c>
    </row>
    <row r="570" spans="2:4">
      <c r="B570" s="61" t="s">
        <v>278</v>
      </c>
      <c r="C570" s="96" t="s">
        <v>226</v>
      </c>
      <c r="D570" s="93">
        <v>8.5952562580199995E-2</v>
      </c>
    </row>
    <row r="571" spans="2:4">
      <c r="B571" s="61" t="s">
        <v>278</v>
      </c>
      <c r="C571" s="96" t="s">
        <v>227</v>
      </c>
      <c r="D571" s="93">
        <v>6.4789845723300002E-2</v>
      </c>
    </row>
    <row r="572" spans="2:4">
      <c r="B572" s="61" t="s">
        <v>278</v>
      </c>
      <c r="C572" s="96" t="s">
        <v>228</v>
      </c>
      <c r="D572" s="93">
        <v>4.7444120628599998E-2</v>
      </c>
    </row>
    <row r="573" spans="2:4">
      <c r="B573" s="61" t="s">
        <v>278</v>
      </c>
      <c r="C573" s="96" t="s">
        <v>229</v>
      </c>
      <c r="D573" s="93">
        <v>3.3958913665900002E-2</v>
      </c>
    </row>
    <row r="574" spans="2:4">
      <c r="B574" s="61" t="s">
        <v>278</v>
      </c>
      <c r="C574" s="96" t="s">
        <v>230</v>
      </c>
      <c r="D574" s="93">
        <v>2.4871149582800001E-2</v>
      </c>
    </row>
    <row r="575" spans="2:4">
      <c r="B575" s="61" t="s">
        <v>278</v>
      </c>
      <c r="C575" s="96" t="s">
        <v>231</v>
      </c>
      <c r="D575" s="93">
        <v>1.8810074593699998E-2</v>
      </c>
    </row>
    <row r="576" spans="2:4">
      <c r="B576" s="61" t="s">
        <v>278</v>
      </c>
      <c r="C576" s="96" t="s">
        <v>232</v>
      </c>
      <c r="D576" s="93">
        <v>1.5313818976500001E-2</v>
      </c>
    </row>
    <row r="577" spans="2:4">
      <c r="B577" s="61" t="s">
        <v>278</v>
      </c>
      <c r="C577" s="96" t="s">
        <v>299</v>
      </c>
      <c r="D577" s="93">
        <v>1.4266933962199999E-2</v>
      </c>
    </row>
    <row r="578" spans="2:4">
      <c r="B578" s="61" t="s">
        <v>278</v>
      </c>
      <c r="C578" s="96" t="s">
        <v>300</v>
      </c>
      <c r="D578" s="93">
        <v>1.4973419145800001E-2</v>
      </c>
    </row>
    <row r="579" spans="2:4">
      <c r="B579" s="61" t="s">
        <v>277</v>
      </c>
      <c r="C579" s="65" t="s">
        <v>297</v>
      </c>
      <c r="D579" s="93">
        <v>0</v>
      </c>
    </row>
    <row r="580" spans="2:4">
      <c r="B580" s="61" t="s">
        <v>277</v>
      </c>
      <c r="C580" s="94" t="s">
        <v>216</v>
      </c>
      <c r="D580" s="93">
        <v>1.2332381368800001E-2</v>
      </c>
    </row>
    <row r="581" spans="2:4">
      <c r="B581" s="61" t="s">
        <v>277</v>
      </c>
      <c r="C581" s="95" t="s">
        <v>217</v>
      </c>
      <c r="D581" s="93">
        <v>3.9926577813500001E-2</v>
      </c>
    </row>
    <row r="582" spans="2:4">
      <c r="B582" s="61" t="s">
        <v>277</v>
      </c>
      <c r="C582" s="96" t="s">
        <v>218</v>
      </c>
      <c r="D582" s="93">
        <v>7.1702705404199998E-2</v>
      </c>
    </row>
    <row r="583" spans="2:4">
      <c r="B583" s="61" t="s">
        <v>277</v>
      </c>
      <c r="C583" s="96" t="s">
        <v>219</v>
      </c>
      <c r="D583" s="93">
        <v>0.118411528627</v>
      </c>
    </row>
    <row r="584" spans="2:4">
      <c r="B584" s="61" t="s">
        <v>277</v>
      </c>
      <c r="C584" s="96" t="s">
        <v>220</v>
      </c>
      <c r="D584" s="93">
        <v>0.15345563452800001</v>
      </c>
    </row>
    <row r="585" spans="2:4">
      <c r="B585" s="61" t="s">
        <v>277</v>
      </c>
      <c r="C585" s="96" t="s">
        <v>221</v>
      </c>
      <c r="D585" s="93">
        <v>0.16010435899200001</v>
      </c>
    </row>
    <row r="586" spans="2:4">
      <c r="B586" s="61" t="s">
        <v>277</v>
      </c>
      <c r="C586" s="96" t="s">
        <v>222</v>
      </c>
      <c r="D586" s="93">
        <v>0.16785930154699999</v>
      </c>
    </row>
    <row r="587" spans="2:4">
      <c r="B587" s="61" t="s">
        <v>277</v>
      </c>
      <c r="C587" s="96" t="s">
        <v>223</v>
      </c>
      <c r="D587" s="93">
        <v>0.17515588673599999</v>
      </c>
    </row>
    <row r="588" spans="2:4">
      <c r="B588" s="61" t="s">
        <v>277</v>
      </c>
      <c r="C588" s="96" t="s">
        <v>224</v>
      </c>
      <c r="D588" s="93">
        <v>0.17160930313700001</v>
      </c>
    </row>
    <row r="589" spans="2:4">
      <c r="B589" s="61" t="s">
        <v>277</v>
      </c>
      <c r="C589" s="96" t="s">
        <v>225</v>
      </c>
      <c r="D589" s="93">
        <v>0.16295445583400001</v>
      </c>
    </row>
    <row r="590" spans="2:4">
      <c r="B590" s="61" t="s">
        <v>277</v>
      </c>
      <c r="C590" s="96" t="s">
        <v>226</v>
      </c>
      <c r="D590" s="93">
        <v>0.14526484948400001</v>
      </c>
    </row>
    <row r="591" spans="2:4">
      <c r="B591" s="61" t="s">
        <v>277</v>
      </c>
      <c r="C591" s="96" t="s">
        <v>227</v>
      </c>
      <c r="D591" s="93">
        <v>0.124161815168</v>
      </c>
    </row>
    <row r="592" spans="2:4">
      <c r="B592" s="61" t="s">
        <v>277</v>
      </c>
      <c r="C592" s="96" t="s">
        <v>228</v>
      </c>
      <c r="D592" s="93">
        <v>0.10494681523299999</v>
      </c>
    </row>
    <row r="593" spans="2:4">
      <c r="B593" s="61" t="s">
        <v>277</v>
      </c>
      <c r="C593" s="96" t="s">
        <v>229</v>
      </c>
      <c r="D593" s="93">
        <v>8.7262625911099997E-2</v>
      </c>
    </row>
    <row r="594" spans="2:4">
      <c r="B594" s="61" t="s">
        <v>277</v>
      </c>
      <c r="C594" s="96" t="s">
        <v>230</v>
      </c>
      <c r="D594" s="93">
        <v>7.1110133815199997E-2</v>
      </c>
    </row>
    <row r="595" spans="2:4">
      <c r="B595" s="61" t="s">
        <v>277</v>
      </c>
      <c r="C595" s="96" t="s">
        <v>231</v>
      </c>
      <c r="D595" s="93">
        <v>5.6790006300200001E-2</v>
      </c>
    </row>
    <row r="596" spans="2:4">
      <c r="B596" s="61" t="s">
        <v>277</v>
      </c>
      <c r="C596" s="96" t="s">
        <v>232</v>
      </c>
      <c r="D596" s="93">
        <v>4.6838194851500002E-2</v>
      </c>
    </row>
    <row r="597" spans="2:4">
      <c r="B597" s="61" t="s">
        <v>277</v>
      </c>
      <c r="C597" s="96" t="s">
        <v>299</v>
      </c>
      <c r="D597" s="93">
        <v>4.0620392647500003E-2</v>
      </c>
    </row>
    <row r="598" spans="2:4">
      <c r="B598" s="61" t="s">
        <v>277</v>
      </c>
      <c r="C598" s="96" t="s">
        <v>300</v>
      </c>
      <c r="D598" s="93">
        <v>3.8804984681700003E-2</v>
      </c>
    </row>
    <row r="599" spans="2:4">
      <c r="B599" s="61" t="s">
        <v>287</v>
      </c>
      <c r="C599" s="65" t="s">
        <v>297</v>
      </c>
      <c r="D599" s="93">
        <v>0.33060798141800002</v>
      </c>
    </row>
    <row r="600" spans="2:4">
      <c r="B600" s="61" t="s">
        <v>287</v>
      </c>
      <c r="C600" s="94" t="s">
        <v>216</v>
      </c>
      <c r="D600" s="93">
        <v>3.7417950059599997E-2</v>
      </c>
    </row>
    <row r="601" spans="2:4">
      <c r="B601" s="61" t="s">
        <v>287</v>
      </c>
      <c r="C601" s="95" t="s">
        <v>217</v>
      </c>
      <c r="D601" s="93">
        <v>2.4337283986300001E-2</v>
      </c>
    </row>
    <row r="602" spans="2:4">
      <c r="B602" s="61" t="s">
        <v>287</v>
      </c>
      <c r="C602" s="96" t="s">
        <v>218</v>
      </c>
      <c r="D602" s="93">
        <v>1.5548910150200001E-2</v>
      </c>
    </row>
    <row r="603" spans="2:4">
      <c r="B603" s="61" t="s">
        <v>287</v>
      </c>
      <c r="C603" s="96" t="s">
        <v>219</v>
      </c>
      <c r="D603" s="93">
        <v>1.4122695210200001E-2</v>
      </c>
    </row>
    <row r="604" spans="2:4">
      <c r="B604" s="61" t="s">
        <v>287</v>
      </c>
      <c r="C604" s="96" t="s">
        <v>220</v>
      </c>
      <c r="D604" s="93">
        <v>1.27153558212E-2</v>
      </c>
    </row>
    <row r="605" spans="2:4">
      <c r="B605" s="61" t="s">
        <v>287</v>
      </c>
      <c r="C605" s="96" t="s">
        <v>221</v>
      </c>
      <c r="D605" s="93">
        <v>1.09595456081E-2</v>
      </c>
    </row>
    <row r="606" spans="2:4">
      <c r="B606" s="61" t="s">
        <v>287</v>
      </c>
      <c r="C606" s="96" t="s">
        <v>222</v>
      </c>
      <c r="D606" s="93">
        <v>9.7239123191400004E-3</v>
      </c>
    </row>
    <row r="607" spans="2:4">
      <c r="B607" s="61" t="s">
        <v>287</v>
      </c>
      <c r="C607" s="96" t="s">
        <v>223</v>
      </c>
      <c r="D607" s="93">
        <v>8.3065306631400007E-3</v>
      </c>
    </row>
    <row r="608" spans="2:4">
      <c r="B608" s="61" t="s">
        <v>287</v>
      </c>
      <c r="C608" s="96" t="s">
        <v>224</v>
      </c>
      <c r="D608" s="93">
        <v>6.8929759005599998E-3</v>
      </c>
    </row>
    <row r="609" spans="2:4">
      <c r="B609" s="61" t="s">
        <v>287</v>
      </c>
      <c r="C609" s="96" t="s">
        <v>225</v>
      </c>
      <c r="D609" s="93">
        <v>5.4756778568099997E-3</v>
      </c>
    </row>
    <row r="610" spans="2:4">
      <c r="B610" s="61" t="s">
        <v>287</v>
      </c>
      <c r="C610" s="96" t="s">
        <v>226</v>
      </c>
      <c r="D610" s="93">
        <v>4.1500994880600004E-3</v>
      </c>
    </row>
    <row r="611" spans="2:4">
      <c r="B611" s="61" t="s">
        <v>287</v>
      </c>
      <c r="C611" s="96" t="s">
        <v>227</v>
      </c>
      <c r="D611" s="93">
        <v>2.9113987850800001E-3</v>
      </c>
    </row>
    <row r="612" spans="2:4">
      <c r="B612" s="61" t="s">
        <v>287</v>
      </c>
      <c r="C612" s="96" t="s">
        <v>228</v>
      </c>
      <c r="D612" s="93">
        <v>1.74408032212E-3</v>
      </c>
    </row>
    <row r="613" spans="2:4">
      <c r="B613" s="61" t="s">
        <v>287</v>
      </c>
      <c r="C613" s="96" t="s">
        <v>229</v>
      </c>
      <c r="D613" s="93">
        <v>9.0609597554599998E-4</v>
      </c>
    </row>
    <row r="614" spans="2:4">
      <c r="B614" s="61" t="s">
        <v>287</v>
      </c>
      <c r="C614" s="96" t="s">
        <v>230</v>
      </c>
      <c r="D614" s="93">
        <v>3.8465705491699998E-4</v>
      </c>
    </row>
    <row r="615" spans="2:4">
      <c r="B615" s="61" t="s">
        <v>287</v>
      </c>
      <c r="C615" s="96" t="s">
        <v>231</v>
      </c>
      <c r="D615" s="93">
        <v>1.12978946199E-4</v>
      </c>
    </row>
    <row r="616" spans="2:4">
      <c r="B616" s="61" t="s">
        <v>287</v>
      </c>
      <c r="C616" s="96" t="s">
        <v>232</v>
      </c>
      <c r="D616" s="93">
        <v>6.0490148753399997E-5</v>
      </c>
    </row>
    <row r="617" spans="2:4">
      <c r="B617" s="61" t="s">
        <v>287</v>
      </c>
      <c r="C617" s="96" t="s">
        <v>299</v>
      </c>
      <c r="D617" s="93">
        <v>4.8079067354200002E-5</v>
      </c>
    </row>
    <row r="618" spans="2:4">
      <c r="B618" s="61" t="s">
        <v>287</v>
      </c>
      <c r="C618" s="96" t="s">
        <v>300</v>
      </c>
      <c r="D618" s="93">
        <v>4.7629209603300002E-5</v>
      </c>
    </row>
    <row r="619" spans="2:4">
      <c r="B619" s="61" t="s">
        <v>275</v>
      </c>
      <c r="C619" s="65" t="s">
        <v>297</v>
      </c>
      <c r="D619" s="93">
        <v>2.42035186809E-2</v>
      </c>
    </row>
    <row r="620" spans="2:4">
      <c r="B620" s="61" t="s">
        <v>275</v>
      </c>
      <c r="C620" s="94" t="s">
        <v>216</v>
      </c>
      <c r="D620" s="93">
        <v>4.9988679652899999E-2</v>
      </c>
    </row>
    <row r="621" spans="2:4">
      <c r="B621" s="61" t="s">
        <v>275</v>
      </c>
      <c r="C621" s="95" t="s">
        <v>217</v>
      </c>
      <c r="D621" s="93">
        <v>3.4637699900799998E-2</v>
      </c>
    </row>
    <row r="622" spans="2:4">
      <c r="B622" s="61" t="s">
        <v>275</v>
      </c>
      <c r="C622" s="96" t="s">
        <v>218</v>
      </c>
      <c r="D622" s="93">
        <v>3.14378642364E-2</v>
      </c>
    </row>
    <row r="623" spans="2:4">
      <c r="B623" s="61" t="s">
        <v>275</v>
      </c>
      <c r="C623" s="96" t="s">
        <v>219</v>
      </c>
      <c r="D623" s="93">
        <v>3.2157352974500002E-2</v>
      </c>
    </row>
    <row r="624" spans="2:4">
      <c r="B624" s="61" t="s">
        <v>275</v>
      </c>
      <c r="C624" s="96" t="s">
        <v>220</v>
      </c>
      <c r="D624" s="93">
        <v>4.2307502722799997E-2</v>
      </c>
    </row>
    <row r="625" spans="2:4">
      <c r="B625" s="61" t="s">
        <v>275</v>
      </c>
      <c r="C625" s="96" t="s">
        <v>221</v>
      </c>
      <c r="D625" s="93">
        <v>6.23707526261E-2</v>
      </c>
    </row>
    <row r="626" spans="2:4">
      <c r="B626" s="61" t="s">
        <v>275</v>
      </c>
      <c r="C626" s="96" t="s">
        <v>222</v>
      </c>
      <c r="D626" s="93">
        <v>8.2913766079100004E-2</v>
      </c>
    </row>
    <row r="627" spans="2:4">
      <c r="B627" s="61" t="s">
        <v>275</v>
      </c>
      <c r="C627" s="96" t="s">
        <v>223</v>
      </c>
      <c r="D627" s="93">
        <v>0.114076652793</v>
      </c>
    </row>
    <row r="628" spans="2:4">
      <c r="B628" s="61" t="s">
        <v>275</v>
      </c>
      <c r="C628" s="96" t="s">
        <v>224</v>
      </c>
      <c r="D628" s="93">
        <v>0.15936999457600001</v>
      </c>
    </row>
    <row r="629" spans="2:4">
      <c r="B629" s="61" t="s">
        <v>275</v>
      </c>
      <c r="C629" s="96" t="s">
        <v>225</v>
      </c>
      <c r="D629" s="93">
        <v>0.21116314014400001</v>
      </c>
    </row>
    <row r="630" spans="2:4">
      <c r="B630" s="61" t="s">
        <v>275</v>
      </c>
      <c r="C630" s="96" t="s">
        <v>226</v>
      </c>
      <c r="D630" s="93">
        <v>0.25542274672800003</v>
      </c>
    </row>
    <row r="631" spans="2:4">
      <c r="B631" s="61" t="s">
        <v>275</v>
      </c>
      <c r="C631" s="96" t="s">
        <v>227</v>
      </c>
      <c r="D631" s="93">
        <v>0.29037424704800002</v>
      </c>
    </row>
    <row r="632" spans="2:4">
      <c r="B632" s="61" t="s">
        <v>275</v>
      </c>
      <c r="C632" s="96" t="s">
        <v>228</v>
      </c>
      <c r="D632" s="93">
        <v>0.30012773203699999</v>
      </c>
    </row>
    <row r="633" spans="2:4">
      <c r="B633" s="61" t="s">
        <v>275</v>
      </c>
      <c r="C633" s="96" t="s">
        <v>229</v>
      </c>
      <c r="D633" s="93">
        <v>0.28413464255699999</v>
      </c>
    </row>
    <row r="634" spans="2:4">
      <c r="B634" s="61" t="s">
        <v>275</v>
      </c>
      <c r="C634" s="96" t="s">
        <v>230</v>
      </c>
      <c r="D634" s="93">
        <v>0.247188236388</v>
      </c>
    </row>
    <row r="635" spans="2:4">
      <c r="B635" s="61" t="s">
        <v>275</v>
      </c>
      <c r="C635" s="96" t="s">
        <v>231</v>
      </c>
      <c r="D635" s="93">
        <v>0.19527534943300001</v>
      </c>
    </row>
    <row r="636" spans="2:4">
      <c r="B636" s="61" t="s">
        <v>275</v>
      </c>
      <c r="C636" s="96" t="s">
        <v>232</v>
      </c>
      <c r="D636" s="93">
        <v>0.149132549276</v>
      </c>
    </row>
    <row r="637" spans="2:4">
      <c r="B637" s="61" t="s">
        <v>275</v>
      </c>
      <c r="C637" s="96" t="s">
        <v>299</v>
      </c>
      <c r="D637" s="93">
        <v>0.111721454123</v>
      </c>
    </row>
    <row r="638" spans="2:4">
      <c r="B638" s="61" t="s">
        <v>275</v>
      </c>
      <c r="C638" s="96" t="s">
        <v>300</v>
      </c>
      <c r="D638" s="93">
        <v>8.1779164638999993E-2</v>
      </c>
    </row>
    <row r="639" spans="2:4">
      <c r="B639" s="61" t="s">
        <v>280</v>
      </c>
      <c r="C639" s="65" t="s">
        <v>297</v>
      </c>
      <c r="D639" s="93">
        <v>2.4120575404700001E-2</v>
      </c>
    </row>
    <row r="640" spans="2:4">
      <c r="B640" s="61" t="s">
        <v>280</v>
      </c>
      <c r="C640" s="94" t="s">
        <v>216</v>
      </c>
      <c r="D640" s="93">
        <v>6.09713482803E-2</v>
      </c>
    </row>
    <row r="641" spans="2:4">
      <c r="B641" s="61" t="s">
        <v>280</v>
      </c>
      <c r="C641" s="95" t="s">
        <v>217</v>
      </c>
      <c r="D641" s="93">
        <v>0.112151478028</v>
      </c>
    </row>
    <row r="642" spans="2:4">
      <c r="B642" s="61" t="s">
        <v>280</v>
      </c>
      <c r="C642" s="96" t="s">
        <v>218</v>
      </c>
      <c r="D642" s="93">
        <v>0.108032717986</v>
      </c>
    </row>
    <row r="643" spans="2:4">
      <c r="B643" s="61" t="s">
        <v>280</v>
      </c>
      <c r="C643" s="96" t="s">
        <v>219</v>
      </c>
      <c r="D643" s="93">
        <v>0.10593400251100001</v>
      </c>
    </row>
    <row r="644" spans="2:4">
      <c r="B644" s="61" t="s">
        <v>280</v>
      </c>
      <c r="C644" s="96" t="s">
        <v>220</v>
      </c>
      <c r="D644" s="93">
        <v>0.10601820536000001</v>
      </c>
    </row>
    <row r="645" spans="2:4">
      <c r="B645" s="61" t="s">
        <v>280</v>
      </c>
      <c r="C645" s="96" t="s">
        <v>221</v>
      </c>
      <c r="D645" s="93">
        <v>0.10825792502999999</v>
      </c>
    </row>
    <row r="646" spans="2:4">
      <c r="B646" s="61" t="s">
        <v>280</v>
      </c>
      <c r="C646" s="96" t="s">
        <v>222</v>
      </c>
      <c r="D646" s="93">
        <v>0.10834894994499999</v>
      </c>
    </row>
    <row r="647" spans="2:4">
      <c r="B647" s="61" t="s">
        <v>280</v>
      </c>
      <c r="C647" s="96" t="s">
        <v>223</v>
      </c>
      <c r="D647" s="93">
        <v>9.7818735712300001E-2</v>
      </c>
    </row>
    <row r="648" spans="2:4">
      <c r="B648" s="61" t="s">
        <v>280</v>
      </c>
      <c r="C648" s="96" t="s">
        <v>224</v>
      </c>
      <c r="D648" s="93">
        <v>8.1940208528300001E-2</v>
      </c>
    </row>
    <row r="649" spans="2:4">
      <c r="B649" s="61" t="s">
        <v>280</v>
      </c>
      <c r="C649" s="96" t="s">
        <v>225</v>
      </c>
      <c r="D649" s="93">
        <v>6.7974758815700004E-2</v>
      </c>
    </row>
    <row r="650" spans="2:4">
      <c r="B650" s="61" t="s">
        <v>280</v>
      </c>
      <c r="C650" s="96" t="s">
        <v>226</v>
      </c>
      <c r="D650" s="93">
        <v>5.6137459975300001E-2</v>
      </c>
    </row>
    <row r="651" spans="2:4">
      <c r="B651" s="61" t="s">
        <v>280</v>
      </c>
      <c r="C651" s="96" t="s">
        <v>227</v>
      </c>
      <c r="D651" s="93">
        <v>4.9368964578600003E-2</v>
      </c>
    </row>
    <row r="652" spans="2:4">
      <c r="B652" s="61" t="s">
        <v>280</v>
      </c>
      <c r="C652" s="96" t="s">
        <v>228</v>
      </c>
      <c r="D652" s="93">
        <v>4.9063908053899999E-2</v>
      </c>
    </row>
    <row r="653" spans="2:4">
      <c r="B653" s="61" t="s">
        <v>280</v>
      </c>
      <c r="C653" s="96" t="s">
        <v>229</v>
      </c>
      <c r="D653" s="93">
        <v>6.1846397569800003E-2</v>
      </c>
    </row>
    <row r="654" spans="2:4">
      <c r="B654" s="61" t="s">
        <v>280</v>
      </c>
      <c r="C654" s="96" t="s">
        <v>230</v>
      </c>
      <c r="D654" s="93">
        <v>8.8616931007499997E-2</v>
      </c>
    </row>
    <row r="655" spans="2:4">
      <c r="B655" s="61" t="s">
        <v>280</v>
      </c>
      <c r="C655" s="96" t="s">
        <v>231</v>
      </c>
      <c r="D655" s="93">
        <v>0.124904408409</v>
      </c>
    </row>
    <row r="656" spans="2:4">
      <c r="B656" s="61" t="s">
        <v>280</v>
      </c>
      <c r="C656" s="96" t="s">
        <v>232</v>
      </c>
      <c r="D656" s="93">
        <v>0.162109976149</v>
      </c>
    </row>
    <row r="657" spans="2:4">
      <c r="B657" s="61" t="s">
        <v>280</v>
      </c>
      <c r="C657" s="96" t="s">
        <v>299</v>
      </c>
      <c r="D657" s="93">
        <v>0.21224888255999999</v>
      </c>
    </row>
    <row r="658" spans="2:4">
      <c r="B658" s="61" t="s">
        <v>280</v>
      </c>
      <c r="C658" s="96" t="s">
        <v>300</v>
      </c>
      <c r="D658" s="93">
        <v>0.23271893326199999</v>
      </c>
    </row>
    <row r="659" spans="2:4">
      <c r="B659" s="61" t="s">
        <v>279</v>
      </c>
      <c r="C659" s="65" t="s">
        <v>297</v>
      </c>
      <c r="D659" s="93">
        <v>0.35838587615200002</v>
      </c>
    </row>
    <row r="660" spans="2:4">
      <c r="B660" s="61" t="s">
        <v>279</v>
      </c>
      <c r="C660" s="94" t="s">
        <v>216</v>
      </c>
      <c r="D660" s="93">
        <v>0.31564957541299998</v>
      </c>
    </row>
    <row r="661" spans="2:4">
      <c r="B661" s="61" t="s">
        <v>279</v>
      </c>
      <c r="C661" s="95" t="s">
        <v>217</v>
      </c>
      <c r="D661" s="93">
        <v>0.29825122671100002</v>
      </c>
    </row>
    <row r="662" spans="2:4">
      <c r="B662" s="61" t="s">
        <v>279</v>
      </c>
      <c r="C662" s="96" t="s">
        <v>218</v>
      </c>
      <c r="D662" s="93">
        <v>0.224294690411</v>
      </c>
    </row>
    <row r="663" spans="2:4">
      <c r="B663" s="61" t="s">
        <v>279</v>
      </c>
      <c r="C663" s="96" t="s">
        <v>219</v>
      </c>
      <c r="D663" s="93">
        <v>0.13160948850500001</v>
      </c>
    </row>
    <row r="664" spans="2:4">
      <c r="B664" s="61" t="s">
        <v>279</v>
      </c>
      <c r="C664" s="96" t="s">
        <v>220</v>
      </c>
      <c r="D664" s="93">
        <v>0.108570720107</v>
      </c>
    </row>
    <row r="665" spans="2:4">
      <c r="B665" s="61" t="s">
        <v>279</v>
      </c>
      <c r="C665" s="96" t="s">
        <v>221</v>
      </c>
      <c r="D665" s="93">
        <v>9.7981254941500007E-2</v>
      </c>
    </row>
    <row r="666" spans="2:4">
      <c r="B666" s="61" t="s">
        <v>279</v>
      </c>
      <c r="C666" s="96" t="s">
        <v>222</v>
      </c>
      <c r="D666" s="93">
        <v>9.2122108786099999E-2</v>
      </c>
    </row>
    <row r="667" spans="2:4">
      <c r="B667" s="61" t="s">
        <v>279</v>
      </c>
      <c r="C667" s="96" t="s">
        <v>223</v>
      </c>
      <c r="D667" s="93">
        <v>8.5043489433399996E-2</v>
      </c>
    </row>
    <row r="668" spans="2:4">
      <c r="B668" s="61" t="s">
        <v>279</v>
      </c>
      <c r="C668" s="96" t="s">
        <v>224</v>
      </c>
      <c r="D668" s="93">
        <v>8.0571051609399993E-2</v>
      </c>
    </row>
    <row r="669" spans="2:4">
      <c r="B669" s="61" t="s">
        <v>279</v>
      </c>
      <c r="C669" s="96" t="s">
        <v>225</v>
      </c>
      <c r="D669" s="93">
        <v>7.8728524457100005E-2</v>
      </c>
    </row>
    <row r="670" spans="2:4">
      <c r="B670" s="61" t="s">
        <v>279</v>
      </c>
      <c r="C670" s="96" t="s">
        <v>226</v>
      </c>
      <c r="D670" s="93">
        <v>7.8144889224799993E-2</v>
      </c>
    </row>
    <row r="671" spans="2:4">
      <c r="B671" s="61" t="s">
        <v>279</v>
      </c>
      <c r="C671" s="96" t="s">
        <v>227</v>
      </c>
      <c r="D671" s="93">
        <v>7.7536833721300005E-2</v>
      </c>
    </row>
    <row r="672" spans="2:4">
      <c r="B672" s="61" t="s">
        <v>279</v>
      </c>
      <c r="C672" s="96" t="s">
        <v>228</v>
      </c>
      <c r="D672" s="93">
        <v>7.7313649913599999E-2</v>
      </c>
    </row>
    <row r="673" spans="2:4">
      <c r="B673" s="61" t="s">
        <v>279</v>
      </c>
      <c r="C673" s="96" t="s">
        <v>229</v>
      </c>
      <c r="D673" s="93">
        <v>7.5010412305099999E-2</v>
      </c>
    </row>
    <row r="674" spans="2:4">
      <c r="B674" s="61" t="s">
        <v>279</v>
      </c>
      <c r="C674" s="96" t="s">
        <v>230</v>
      </c>
      <c r="D674" s="93">
        <v>7.2346051217099999E-2</v>
      </c>
    </row>
    <row r="675" spans="2:4">
      <c r="B675" s="61" t="s">
        <v>279</v>
      </c>
      <c r="C675" s="96" t="s">
        <v>231</v>
      </c>
      <c r="D675" s="93">
        <v>6.8200983782699995E-2</v>
      </c>
    </row>
    <row r="676" spans="2:4">
      <c r="B676" s="61" t="s">
        <v>279</v>
      </c>
      <c r="C676" s="96" t="s">
        <v>232</v>
      </c>
      <c r="D676" s="93">
        <v>6.3788417702799999E-2</v>
      </c>
    </row>
    <row r="677" spans="2:4">
      <c r="B677" s="61" t="s">
        <v>279</v>
      </c>
      <c r="C677" s="96" t="s">
        <v>299</v>
      </c>
      <c r="D677" s="93">
        <v>6.5996977698199996E-2</v>
      </c>
    </row>
    <row r="678" spans="2:4">
      <c r="B678" s="61" t="s">
        <v>279</v>
      </c>
      <c r="C678" s="96" t="s">
        <v>300</v>
      </c>
      <c r="D678" s="93">
        <v>6.2510666467100004E-2</v>
      </c>
    </row>
    <row r="679" spans="2:4">
      <c r="B679" s="61" t="s">
        <v>281</v>
      </c>
      <c r="C679" s="65" t="s">
        <v>297</v>
      </c>
      <c r="D679" s="93">
        <v>5.3718134413000003E-2</v>
      </c>
    </row>
    <row r="680" spans="2:4">
      <c r="B680" s="61" t="s">
        <v>281</v>
      </c>
      <c r="C680" s="94" t="s">
        <v>216</v>
      </c>
      <c r="D680" s="93">
        <v>9.3952955955799999E-2</v>
      </c>
    </row>
    <row r="681" spans="2:4">
      <c r="B681" s="61" t="s">
        <v>281</v>
      </c>
      <c r="C681" s="95" t="s">
        <v>217</v>
      </c>
      <c r="D681" s="93">
        <v>8.5749908372299996E-2</v>
      </c>
    </row>
    <row r="682" spans="2:4">
      <c r="B682" s="61" t="s">
        <v>281</v>
      </c>
      <c r="C682" s="96" t="s">
        <v>218</v>
      </c>
      <c r="D682" s="93">
        <v>0.145758821505</v>
      </c>
    </row>
    <row r="683" spans="2:4">
      <c r="B683" s="61" t="s">
        <v>281</v>
      </c>
      <c r="C683" s="96" t="s">
        <v>219</v>
      </c>
      <c r="D683" s="93">
        <v>0.167803606296</v>
      </c>
    </row>
    <row r="684" spans="2:4">
      <c r="B684" s="61" t="s">
        <v>281</v>
      </c>
      <c r="C684" s="96" t="s">
        <v>220</v>
      </c>
      <c r="D684" s="93">
        <v>0.15044813636000001</v>
      </c>
    </row>
    <row r="685" spans="2:4">
      <c r="B685" s="61" t="s">
        <v>281</v>
      </c>
      <c r="C685" s="96" t="s">
        <v>221</v>
      </c>
      <c r="D685" s="93">
        <v>0.140499114561</v>
      </c>
    </row>
    <row r="686" spans="2:4">
      <c r="B686" s="61" t="s">
        <v>281</v>
      </c>
      <c r="C686" s="96" t="s">
        <v>222</v>
      </c>
      <c r="D686" s="93">
        <v>0.12547328069800001</v>
      </c>
    </row>
    <row r="687" spans="2:4">
      <c r="B687" s="61" t="s">
        <v>281</v>
      </c>
      <c r="C687" s="96" t="s">
        <v>223</v>
      </c>
      <c r="D687" s="93">
        <v>0.107849391182</v>
      </c>
    </row>
    <row r="688" spans="2:4">
      <c r="B688" s="61" t="s">
        <v>281</v>
      </c>
      <c r="C688" s="96" t="s">
        <v>224</v>
      </c>
      <c r="D688" s="93">
        <v>9.1620757167700004E-2</v>
      </c>
    </row>
    <row r="689" spans="2:4">
      <c r="B689" s="61" t="s">
        <v>281</v>
      </c>
      <c r="C689" s="96" t="s">
        <v>225</v>
      </c>
      <c r="D689" s="93">
        <v>7.5413243148499995E-2</v>
      </c>
    </row>
    <row r="690" spans="2:4">
      <c r="B690" s="61" t="s">
        <v>281</v>
      </c>
      <c r="C690" s="96" t="s">
        <v>226</v>
      </c>
      <c r="D690" s="93">
        <v>6.2744646382000002E-2</v>
      </c>
    </row>
    <row r="691" spans="2:4">
      <c r="B691" s="61" t="s">
        <v>281</v>
      </c>
      <c r="C691" s="96" t="s">
        <v>227</v>
      </c>
      <c r="D691" s="93">
        <v>5.1316024072799997E-2</v>
      </c>
    </row>
    <row r="692" spans="2:4">
      <c r="B692" s="61" t="s">
        <v>281</v>
      </c>
      <c r="C692" s="96" t="s">
        <v>228</v>
      </c>
      <c r="D692" s="93">
        <v>4.3244986005399999E-2</v>
      </c>
    </row>
    <row r="693" spans="2:4">
      <c r="B693" s="61" t="s">
        <v>281</v>
      </c>
      <c r="C693" s="96" t="s">
        <v>229</v>
      </c>
      <c r="D693" s="93">
        <v>3.8194182377900003E-2</v>
      </c>
    </row>
    <row r="694" spans="2:4">
      <c r="B694" s="61" t="s">
        <v>281</v>
      </c>
      <c r="C694" s="96" t="s">
        <v>230</v>
      </c>
      <c r="D694" s="93">
        <v>3.7853552387999999E-2</v>
      </c>
    </row>
    <row r="695" spans="2:4">
      <c r="B695" s="61" t="s">
        <v>281</v>
      </c>
      <c r="C695" s="96" t="s">
        <v>231</v>
      </c>
      <c r="D695" s="93">
        <v>3.95994741055E-2</v>
      </c>
    </row>
    <row r="696" spans="2:4">
      <c r="B696" s="61" t="s">
        <v>281</v>
      </c>
      <c r="C696" s="96" t="s">
        <v>232</v>
      </c>
      <c r="D696" s="93">
        <v>4.2541032877500003E-2</v>
      </c>
    </row>
    <row r="697" spans="2:4">
      <c r="B697" s="61" t="s">
        <v>281</v>
      </c>
      <c r="C697" s="96" t="s">
        <v>299</v>
      </c>
      <c r="D697" s="93">
        <v>4.9282028213500001E-2</v>
      </c>
    </row>
    <row r="698" spans="2:4">
      <c r="B698" s="61" t="s">
        <v>281</v>
      </c>
      <c r="C698" s="96" t="s">
        <v>300</v>
      </c>
      <c r="D698" s="93">
        <v>6.4187415315300006E-2</v>
      </c>
    </row>
    <row r="699" spans="2:4">
      <c r="B699" s="61" t="s">
        <v>285</v>
      </c>
      <c r="C699" s="65" t="s">
        <v>297</v>
      </c>
      <c r="D699" s="93">
        <v>3.7445497605199302E-2</v>
      </c>
    </row>
    <row r="700" spans="2:4">
      <c r="B700" s="61" t="s">
        <v>285</v>
      </c>
      <c r="C700" s="94" t="s">
        <v>216</v>
      </c>
      <c r="D700" s="93">
        <v>2.8221750432367996E-2</v>
      </c>
    </row>
    <row r="701" spans="2:4">
      <c r="B701" s="61" t="s">
        <v>285</v>
      </c>
      <c r="C701" s="95" t="s">
        <v>217</v>
      </c>
      <c r="D701" s="93">
        <v>1.2120092058238999E-2</v>
      </c>
    </row>
    <row r="702" spans="2:4">
      <c r="B702" s="61" t="s">
        <v>285</v>
      </c>
      <c r="C702" s="96" t="s">
        <v>218</v>
      </c>
      <c r="D702" s="93">
        <v>1.14976525724133E-2</v>
      </c>
    </row>
    <row r="703" spans="2:4">
      <c r="B703" s="61" t="s">
        <v>285</v>
      </c>
      <c r="C703" s="96" t="s">
        <v>219</v>
      </c>
      <c r="D703" s="93">
        <v>1.7793153409208898E-2</v>
      </c>
    </row>
    <row r="704" spans="2:4">
      <c r="B704" s="61" t="s">
        <v>285</v>
      </c>
      <c r="C704" s="96" t="s">
        <v>220</v>
      </c>
      <c r="D704" s="93">
        <v>1.78625146526614E-2</v>
      </c>
    </row>
    <row r="705" spans="2:4">
      <c r="B705" s="61" t="s">
        <v>285</v>
      </c>
      <c r="C705" s="96" t="s">
        <v>221</v>
      </c>
      <c r="D705" s="93">
        <v>2.25886939455004E-2</v>
      </c>
    </row>
    <row r="706" spans="2:4">
      <c r="B706" s="61" t="s">
        <v>285</v>
      </c>
      <c r="C706" s="96" t="s">
        <v>222</v>
      </c>
      <c r="D706" s="93">
        <v>2.4077363227863201E-2</v>
      </c>
    </row>
    <row r="707" spans="2:4">
      <c r="B707" s="61" t="s">
        <v>285</v>
      </c>
      <c r="C707" s="96" t="s">
        <v>223</v>
      </c>
      <c r="D707" s="93">
        <v>2.2321512052033303E-2</v>
      </c>
    </row>
    <row r="708" spans="2:4">
      <c r="B708" s="61" t="s">
        <v>285</v>
      </c>
      <c r="C708" s="96" t="s">
        <v>224</v>
      </c>
      <c r="D708" s="93">
        <v>2.0914642488337302E-2</v>
      </c>
    </row>
    <row r="709" spans="2:4">
      <c r="B709" s="61" t="s">
        <v>285</v>
      </c>
      <c r="C709" s="96" t="s">
        <v>225</v>
      </c>
      <c r="D709" s="93">
        <v>2.01573565133264E-2</v>
      </c>
    </row>
    <row r="710" spans="2:4">
      <c r="B710" s="61" t="s">
        <v>285</v>
      </c>
      <c r="C710" s="96" t="s">
        <v>226</v>
      </c>
      <c r="D710" s="93">
        <v>2.1076796448695402E-2</v>
      </c>
    </row>
    <row r="711" spans="2:4">
      <c r="B711" s="61" t="s">
        <v>285</v>
      </c>
      <c r="C711" s="96" t="s">
        <v>227</v>
      </c>
      <c r="D711" s="93">
        <v>2.1894760761956799E-2</v>
      </c>
    </row>
    <row r="712" spans="2:4">
      <c r="B712" s="61" t="s">
        <v>285</v>
      </c>
      <c r="C712" s="96" t="s">
        <v>228</v>
      </c>
      <c r="D712" s="93">
        <v>2.3879073457354301E-2</v>
      </c>
    </row>
    <row r="713" spans="2:4">
      <c r="B713" s="61" t="s">
        <v>285</v>
      </c>
      <c r="C713" s="96" t="s">
        <v>229</v>
      </c>
      <c r="D713" s="93">
        <v>2.530396564295349E-2</v>
      </c>
    </row>
    <row r="714" spans="2:4">
      <c r="B714" s="61" t="s">
        <v>285</v>
      </c>
      <c r="C714" s="96" t="s">
        <v>230</v>
      </c>
      <c r="D714" s="93">
        <v>2.732217867938504E-2</v>
      </c>
    </row>
    <row r="715" spans="2:4">
      <c r="B715" s="61" t="s">
        <v>285</v>
      </c>
      <c r="C715" s="96" t="s">
        <v>231</v>
      </c>
      <c r="D715" s="93">
        <v>2.8254637545224282E-2</v>
      </c>
    </row>
    <row r="716" spans="2:4">
      <c r="B716" s="61" t="s">
        <v>285</v>
      </c>
      <c r="C716" s="96" t="s">
        <v>232</v>
      </c>
      <c r="D716" s="93">
        <v>2.6814690941345858E-2</v>
      </c>
    </row>
    <row r="717" spans="2:4">
      <c r="B717" s="61" t="s">
        <v>285</v>
      </c>
      <c r="C717" s="96" t="s">
        <v>299</v>
      </c>
      <c r="D717" s="93">
        <v>2.5293179393663427E-2</v>
      </c>
    </row>
    <row r="718" spans="2:4">
      <c r="B718" s="61" t="s">
        <v>285</v>
      </c>
      <c r="C718" s="96" t="s">
        <v>300</v>
      </c>
      <c r="D718" s="93">
        <v>2.417880121357675E-2</v>
      </c>
    </row>
    <row r="719" spans="2:4">
      <c r="C719" s="98"/>
      <c r="D719" s="99"/>
    </row>
    <row r="721" spans="2:6" s="57" customFormat="1" ht="28.5" customHeight="1">
      <c r="B721" s="58" t="s">
        <v>204</v>
      </c>
      <c r="C721" s="185" t="s">
        <v>58</v>
      </c>
      <c r="D721" s="185"/>
      <c r="E721" s="185"/>
    </row>
    <row r="722" spans="2:6">
      <c r="B722" s="59" t="s">
        <v>205</v>
      </c>
      <c r="C722" s="60" t="s">
        <v>263</v>
      </c>
    </row>
    <row r="723" spans="2:6">
      <c r="B723" s="59" t="s">
        <v>207</v>
      </c>
      <c r="C723" s="60">
        <v>24</v>
      </c>
    </row>
    <row r="724" spans="2:6">
      <c r="B724" s="72"/>
    </row>
    <row r="725" spans="2:6">
      <c r="B725" s="59" t="s">
        <v>274</v>
      </c>
      <c r="C725" s="63" t="s">
        <v>242</v>
      </c>
      <c r="D725" s="100" t="s">
        <v>211</v>
      </c>
    </row>
    <row r="726" spans="2:6">
      <c r="B726" s="61" t="s">
        <v>276</v>
      </c>
      <c r="C726" s="65" t="s">
        <v>297</v>
      </c>
      <c r="D726" s="93">
        <v>2.7801306245699999E-3</v>
      </c>
    </row>
    <row r="727" spans="2:6">
      <c r="B727" s="61" t="s">
        <v>276</v>
      </c>
      <c r="C727" s="94" t="s">
        <v>216</v>
      </c>
      <c r="D727" s="93">
        <v>5.9594869918999996E-3</v>
      </c>
    </row>
    <row r="728" spans="2:6">
      <c r="B728" s="61" t="s">
        <v>276</v>
      </c>
      <c r="C728" s="95" t="s">
        <v>217</v>
      </c>
      <c r="D728" s="93">
        <v>4.4153385387E-3</v>
      </c>
    </row>
    <row r="729" spans="2:6">
      <c r="B729" s="61" t="s">
        <v>276</v>
      </c>
      <c r="C729" s="96" t="s">
        <v>218</v>
      </c>
      <c r="D729" s="93">
        <v>5.8285203990400001E-3</v>
      </c>
    </row>
    <row r="730" spans="2:6">
      <c r="B730" s="61" t="s">
        <v>276</v>
      </c>
      <c r="C730" s="96" t="s">
        <v>219</v>
      </c>
      <c r="D730" s="93">
        <v>6.4168801352199999E-3</v>
      </c>
    </row>
    <row r="731" spans="2:6">
      <c r="B731" s="61" t="s">
        <v>276</v>
      </c>
      <c r="C731" s="96" t="s">
        <v>220</v>
      </c>
      <c r="D731" s="93">
        <v>7.9475160811600006E-3</v>
      </c>
    </row>
    <row r="732" spans="2:6">
      <c r="B732" s="61" t="s">
        <v>276</v>
      </c>
      <c r="C732" s="96" t="s">
        <v>221</v>
      </c>
      <c r="D732" s="93">
        <v>9.7527667551499993E-3</v>
      </c>
    </row>
    <row r="733" spans="2:6">
      <c r="B733" s="61" t="s">
        <v>276</v>
      </c>
      <c r="C733" s="96" t="s">
        <v>222</v>
      </c>
      <c r="D733" s="93">
        <v>1.3309817904700001E-2</v>
      </c>
      <c r="F733" s="97"/>
    </row>
    <row r="734" spans="2:6">
      <c r="B734" s="61" t="s">
        <v>276</v>
      </c>
      <c r="C734" s="96" t="s">
        <v>223</v>
      </c>
      <c r="D734" s="93">
        <v>2.0533425300000002E-2</v>
      </c>
    </row>
    <row r="735" spans="2:6">
      <c r="B735" s="61" t="s">
        <v>276</v>
      </c>
      <c r="C735" s="96" t="s">
        <v>224</v>
      </c>
      <c r="D735" s="93">
        <v>2.5827133847799999E-2</v>
      </c>
    </row>
    <row r="736" spans="2:6">
      <c r="B736" s="61" t="s">
        <v>276</v>
      </c>
      <c r="C736" s="96" t="s">
        <v>225</v>
      </c>
      <c r="D736" s="93">
        <v>3.5851725096700003E-2</v>
      </c>
    </row>
    <row r="737" spans="2:4">
      <c r="B737" s="61" t="s">
        <v>276</v>
      </c>
      <c r="C737" s="96" t="s">
        <v>226</v>
      </c>
      <c r="D737" s="93">
        <v>4.97140865086E-2</v>
      </c>
    </row>
    <row r="738" spans="2:4">
      <c r="B738" s="61" t="s">
        <v>276</v>
      </c>
      <c r="C738" s="96" t="s">
        <v>227</v>
      </c>
      <c r="D738" s="93">
        <v>7.1894269533400001E-2</v>
      </c>
    </row>
    <row r="739" spans="2:4">
      <c r="B739" s="61" t="s">
        <v>276</v>
      </c>
      <c r="C739" s="96" t="s">
        <v>228</v>
      </c>
      <c r="D739" s="93">
        <v>0.101809893245</v>
      </c>
    </row>
    <row r="740" spans="2:4">
      <c r="B740" s="61" t="s">
        <v>276</v>
      </c>
      <c r="C740" s="96" t="s">
        <v>229</v>
      </c>
      <c r="D740" s="93">
        <v>0.13185508492699999</v>
      </c>
    </row>
    <row r="741" spans="2:4">
      <c r="B741" s="61" t="s">
        <v>276</v>
      </c>
      <c r="C741" s="96" t="s">
        <v>230</v>
      </c>
      <c r="D741" s="93">
        <v>0.15556835263999999</v>
      </c>
    </row>
    <row r="742" spans="2:4">
      <c r="B742" s="61" t="s">
        <v>276</v>
      </c>
      <c r="C742" s="96" t="s">
        <v>231</v>
      </c>
      <c r="D742" s="93">
        <v>0.16665406217000001</v>
      </c>
    </row>
    <row r="743" spans="2:4">
      <c r="B743" s="61" t="s">
        <v>276</v>
      </c>
      <c r="C743" s="96" t="s">
        <v>232</v>
      </c>
      <c r="D743" s="93">
        <v>0.16268832765399999</v>
      </c>
    </row>
    <row r="744" spans="2:4">
      <c r="B744" s="61" t="s">
        <v>276</v>
      </c>
      <c r="C744" s="96" t="s">
        <v>299</v>
      </c>
      <c r="D744" s="93">
        <v>0.15275803388</v>
      </c>
    </row>
    <row r="745" spans="2:4">
      <c r="B745" s="61" t="s">
        <v>276</v>
      </c>
      <c r="C745" s="96" t="s">
        <v>300</v>
      </c>
      <c r="D745" s="93">
        <v>0.14790754733100001</v>
      </c>
    </row>
    <row r="746" spans="2:4">
      <c r="B746" s="61" t="s">
        <v>282</v>
      </c>
      <c r="C746" s="65" t="s">
        <v>297</v>
      </c>
      <c r="D746" s="93">
        <v>8.9747363062100002E-2</v>
      </c>
    </row>
    <row r="747" spans="2:4">
      <c r="B747" s="61" t="s">
        <v>282</v>
      </c>
      <c r="C747" s="94" t="s">
        <v>216</v>
      </c>
      <c r="D747" s="93">
        <v>0.14055264052499999</v>
      </c>
    </row>
    <row r="748" spans="2:4">
      <c r="B748" s="61" t="s">
        <v>282</v>
      </c>
      <c r="C748" s="95" t="s">
        <v>217</v>
      </c>
      <c r="D748" s="93">
        <v>8.5473673215900006E-2</v>
      </c>
    </row>
    <row r="749" spans="2:4">
      <c r="B749" s="61" t="s">
        <v>282</v>
      </c>
      <c r="C749" s="96" t="s">
        <v>218</v>
      </c>
      <c r="D749" s="93">
        <v>5.7255739781900003E-2</v>
      </c>
    </row>
    <row r="750" spans="2:4">
      <c r="B750" s="61" t="s">
        <v>282</v>
      </c>
      <c r="C750" s="96" t="s">
        <v>219</v>
      </c>
      <c r="D750" s="93">
        <v>4.1880543619699999E-2</v>
      </c>
    </row>
    <row r="751" spans="2:4">
      <c r="B751" s="61" t="s">
        <v>282</v>
      </c>
      <c r="C751" s="96" t="s">
        <v>220</v>
      </c>
      <c r="D751" s="93">
        <v>3.4678878332900002E-2</v>
      </c>
    </row>
    <row r="752" spans="2:4">
      <c r="B752" s="61" t="s">
        <v>282</v>
      </c>
      <c r="C752" s="96" t="s">
        <v>221</v>
      </c>
      <c r="D752" s="93">
        <v>3.3382362197700001E-2</v>
      </c>
    </row>
    <row r="753" spans="2:4">
      <c r="B753" s="61" t="s">
        <v>282</v>
      </c>
      <c r="C753" s="96" t="s">
        <v>222</v>
      </c>
      <c r="D753" s="93">
        <v>3.2678572316900002E-2</v>
      </c>
    </row>
    <row r="754" spans="2:4">
      <c r="B754" s="61" t="s">
        <v>282</v>
      </c>
      <c r="C754" s="96" t="s">
        <v>223</v>
      </c>
      <c r="D754" s="93">
        <v>3.22271021492E-2</v>
      </c>
    </row>
    <row r="755" spans="2:4">
      <c r="B755" s="61" t="s">
        <v>282</v>
      </c>
      <c r="C755" s="96" t="s">
        <v>224</v>
      </c>
      <c r="D755" s="93">
        <v>3.3290468895200001E-2</v>
      </c>
    </row>
    <row r="756" spans="2:4">
      <c r="B756" s="61" t="s">
        <v>282</v>
      </c>
      <c r="C756" s="96" t="s">
        <v>225</v>
      </c>
      <c r="D756" s="93">
        <v>3.5212850242700003E-2</v>
      </c>
    </row>
    <row r="757" spans="2:4">
      <c r="B757" s="61" t="s">
        <v>282</v>
      </c>
      <c r="C757" s="96" t="s">
        <v>226</v>
      </c>
      <c r="D757" s="93">
        <v>3.7804748637E-2</v>
      </c>
    </row>
    <row r="758" spans="2:4">
      <c r="B758" s="61" t="s">
        <v>282</v>
      </c>
      <c r="C758" s="96" t="s">
        <v>227</v>
      </c>
      <c r="D758" s="93">
        <v>4.0553942108999999E-2</v>
      </c>
    </row>
    <row r="759" spans="2:4">
      <c r="B759" s="61" t="s">
        <v>282</v>
      </c>
      <c r="C759" s="96" t="s">
        <v>228</v>
      </c>
      <c r="D759" s="93">
        <v>4.2459832690300001E-2</v>
      </c>
    </row>
    <row r="760" spans="2:4">
      <c r="B760" s="61" t="s">
        <v>282</v>
      </c>
      <c r="C760" s="96" t="s">
        <v>229</v>
      </c>
      <c r="D760" s="93">
        <v>4.1896808305700001E-2</v>
      </c>
    </row>
    <row r="761" spans="2:4">
      <c r="B761" s="61" t="s">
        <v>282</v>
      </c>
      <c r="C761" s="96" t="s">
        <v>230</v>
      </c>
      <c r="D761" s="93">
        <v>3.8748028552500001E-2</v>
      </c>
    </row>
    <row r="762" spans="2:4">
      <c r="B762" s="61" t="s">
        <v>282</v>
      </c>
      <c r="C762" s="96" t="s">
        <v>231</v>
      </c>
      <c r="D762" s="93">
        <v>3.3918461033800001E-2</v>
      </c>
    </row>
    <row r="763" spans="2:4">
      <c r="B763" s="61" t="s">
        <v>282</v>
      </c>
      <c r="C763" s="96" t="s">
        <v>232</v>
      </c>
      <c r="D763" s="93">
        <v>2.8865568943299998E-2</v>
      </c>
    </row>
    <row r="764" spans="2:4">
      <c r="B764" s="61" t="s">
        <v>282</v>
      </c>
      <c r="C764" s="96" t="s">
        <v>299</v>
      </c>
      <c r="D764" s="93">
        <v>2.5304796591999999E-2</v>
      </c>
    </row>
    <row r="765" spans="2:4">
      <c r="B765" s="61" t="s">
        <v>282</v>
      </c>
      <c r="C765" s="96" t="s">
        <v>300</v>
      </c>
      <c r="D765" s="93">
        <v>8.9999917773400002E-3</v>
      </c>
    </row>
    <row r="766" spans="2:4">
      <c r="B766" s="61" t="s">
        <v>286</v>
      </c>
      <c r="C766" s="65" t="s">
        <v>297</v>
      </c>
      <c r="D766" s="93">
        <v>3.2013854789799999E-3</v>
      </c>
    </row>
    <row r="767" spans="2:4">
      <c r="B767" s="61" t="s">
        <v>286</v>
      </c>
      <c r="C767" s="94" t="s">
        <v>216</v>
      </c>
      <c r="D767" s="93">
        <v>2.9051126632000002E-3</v>
      </c>
    </row>
    <row r="768" spans="2:4">
      <c r="B768" s="61" t="s">
        <v>286</v>
      </c>
      <c r="C768" s="95" t="s">
        <v>217</v>
      </c>
      <c r="D768" s="93">
        <v>1.7328156832E-3</v>
      </c>
    </row>
    <row r="769" spans="2:4">
      <c r="B769" s="61" t="s">
        <v>286</v>
      </c>
      <c r="C769" s="96" t="s">
        <v>218</v>
      </c>
      <c r="D769" s="93">
        <v>1.28158416869E-3</v>
      </c>
    </row>
    <row r="770" spans="2:4">
      <c r="B770" s="61" t="s">
        <v>286</v>
      </c>
      <c r="C770" s="96" t="s">
        <v>219</v>
      </c>
      <c r="D770" s="93">
        <v>1.14827298149E-3</v>
      </c>
    </row>
    <row r="771" spans="2:4">
      <c r="B771" s="61" t="s">
        <v>286</v>
      </c>
      <c r="C771" s="96" t="s">
        <v>220</v>
      </c>
      <c r="D771" s="93">
        <v>1.14588073892E-3</v>
      </c>
    </row>
    <row r="772" spans="2:4">
      <c r="B772" s="61" t="s">
        <v>286</v>
      </c>
      <c r="C772" s="96" t="s">
        <v>221</v>
      </c>
      <c r="D772" s="93">
        <v>1.32325690086E-3</v>
      </c>
    </row>
    <row r="773" spans="2:4">
      <c r="B773" s="61" t="s">
        <v>286</v>
      </c>
      <c r="C773" s="96" t="s">
        <v>222</v>
      </c>
      <c r="D773" s="93">
        <v>1.7319771032300001E-3</v>
      </c>
    </row>
    <row r="774" spans="2:4">
      <c r="B774" s="61" t="s">
        <v>286</v>
      </c>
      <c r="C774" s="96" t="s">
        <v>223</v>
      </c>
      <c r="D774" s="93">
        <v>2.1839131541200002E-3</v>
      </c>
    </row>
    <row r="775" spans="2:4">
      <c r="B775" s="61" t="s">
        <v>286</v>
      </c>
      <c r="C775" s="96" t="s">
        <v>224</v>
      </c>
      <c r="D775" s="93">
        <v>2.6406351666999998E-3</v>
      </c>
    </row>
    <row r="776" spans="2:4">
      <c r="B776" s="61" t="s">
        <v>286</v>
      </c>
      <c r="C776" s="96" t="s">
        <v>225</v>
      </c>
      <c r="D776" s="93">
        <v>2.8050497323500001E-3</v>
      </c>
    </row>
    <row r="777" spans="2:4">
      <c r="B777" s="61" t="s">
        <v>286</v>
      </c>
      <c r="C777" s="96" t="s">
        <v>226</v>
      </c>
      <c r="D777" s="93">
        <v>2.63251215425E-3</v>
      </c>
    </row>
    <row r="778" spans="2:4">
      <c r="B778" s="61" t="s">
        <v>286</v>
      </c>
      <c r="C778" s="96" t="s">
        <v>227</v>
      </c>
      <c r="D778" s="93">
        <v>2.3361451352200001E-3</v>
      </c>
    </row>
    <row r="779" spans="2:4">
      <c r="B779" s="61" t="s">
        <v>286</v>
      </c>
      <c r="C779" s="96" t="s">
        <v>228</v>
      </c>
      <c r="D779" s="93">
        <v>1.9391707530999999E-3</v>
      </c>
    </row>
    <row r="780" spans="2:4">
      <c r="B780" s="61" t="s">
        <v>286</v>
      </c>
      <c r="C780" s="96" t="s">
        <v>229</v>
      </c>
      <c r="D780" s="93">
        <v>1.5498436529799999E-3</v>
      </c>
    </row>
    <row r="781" spans="2:4">
      <c r="B781" s="61" t="s">
        <v>286</v>
      </c>
      <c r="C781" s="96" t="s">
        <v>230</v>
      </c>
      <c r="D781" s="93">
        <v>1.25876620359E-3</v>
      </c>
    </row>
    <row r="782" spans="2:4">
      <c r="B782" s="61" t="s">
        <v>286</v>
      </c>
      <c r="C782" s="96" t="s">
        <v>231</v>
      </c>
      <c r="D782" s="93">
        <v>1.09870982092E-3</v>
      </c>
    </row>
    <row r="783" spans="2:4">
      <c r="B783" s="61" t="s">
        <v>286</v>
      </c>
      <c r="C783" s="96" t="s">
        <v>232</v>
      </c>
      <c r="D783" s="93">
        <v>1.0949997378100001E-3</v>
      </c>
    </row>
    <row r="784" spans="2:4">
      <c r="B784" s="61" t="s">
        <v>286</v>
      </c>
      <c r="C784" s="96" t="s">
        <v>299</v>
      </c>
      <c r="D784" s="93">
        <v>1.0342517737399999E-3</v>
      </c>
    </row>
    <row r="785" spans="2:4">
      <c r="B785" s="61" t="s">
        <v>286</v>
      </c>
      <c r="C785" s="96" t="s">
        <v>300</v>
      </c>
      <c r="D785" s="93">
        <v>1.1141757037499999E-3</v>
      </c>
    </row>
    <row r="786" spans="2:4">
      <c r="B786" s="61" t="s">
        <v>283</v>
      </c>
      <c r="C786" s="65" t="s">
        <v>297</v>
      </c>
      <c r="D786" s="93">
        <v>3.4083020009299997E-2</v>
      </c>
    </row>
    <row r="787" spans="2:4">
      <c r="B787" s="61" t="s">
        <v>283</v>
      </c>
      <c r="C787" s="94" t="s">
        <v>216</v>
      </c>
      <c r="D787" s="93">
        <v>1.9760667540500002E-2</v>
      </c>
    </row>
    <row r="788" spans="2:4">
      <c r="B788" s="61" t="s">
        <v>283</v>
      </c>
      <c r="C788" s="95" t="s">
        <v>217</v>
      </c>
      <c r="D788" s="93">
        <v>9.4514962467500008E-3</v>
      </c>
    </row>
    <row r="789" spans="2:4">
      <c r="B789" s="61" t="s">
        <v>283</v>
      </c>
      <c r="C789" s="96" t="s">
        <v>218</v>
      </c>
      <c r="D789" s="93">
        <v>1.9984694422400001E-2</v>
      </c>
    </row>
    <row r="790" spans="2:4">
      <c r="B790" s="61" t="s">
        <v>283</v>
      </c>
      <c r="C790" s="96" t="s">
        <v>219</v>
      </c>
      <c r="D790" s="93">
        <v>2.57755224454E-2</v>
      </c>
    </row>
    <row r="791" spans="2:4">
      <c r="B791" s="61" t="s">
        <v>283</v>
      </c>
      <c r="C791" s="96" t="s">
        <v>220</v>
      </c>
      <c r="D791" s="93">
        <v>2.7262122556900002E-2</v>
      </c>
    </row>
    <row r="792" spans="2:4">
      <c r="B792" s="61" t="s">
        <v>283</v>
      </c>
      <c r="C792" s="96" t="s">
        <v>221</v>
      </c>
      <c r="D792" s="93">
        <v>3.4183732225500002E-2</v>
      </c>
    </row>
    <row r="793" spans="2:4">
      <c r="B793" s="61" t="s">
        <v>283</v>
      </c>
      <c r="C793" s="96" t="s">
        <v>222</v>
      </c>
      <c r="D793" s="93">
        <v>3.8329677701999999E-2</v>
      </c>
    </row>
    <row r="794" spans="2:4">
      <c r="B794" s="61" t="s">
        <v>283</v>
      </c>
      <c r="C794" s="96" t="s">
        <v>223</v>
      </c>
      <c r="D794" s="93">
        <v>5.11784104015E-2</v>
      </c>
    </row>
    <row r="795" spans="2:4">
      <c r="B795" s="61" t="s">
        <v>283</v>
      </c>
      <c r="C795" s="96" t="s">
        <v>224</v>
      </c>
      <c r="D795" s="93">
        <v>6.2998059087100003E-2</v>
      </c>
    </row>
    <row r="796" spans="2:4">
      <c r="B796" s="61" t="s">
        <v>283</v>
      </c>
      <c r="C796" s="96" t="s">
        <v>225</v>
      </c>
      <c r="D796" s="93">
        <v>6.3377914470199997E-2</v>
      </c>
    </row>
    <row r="797" spans="2:4">
      <c r="B797" s="61" t="s">
        <v>283</v>
      </c>
      <c r="C797" s="96" t="s">
        <v>226</v>
      </c>
      <c r="D797" s="93">
        <v>6.4509108076700003E-2</v>
      </c>
    </row>
    <row r="798" spans="2:4">
      <c r="B798" s="61" t="s">
        <v>283</v>
      </c>
      <c r="C798" s="96" t="s">
        <v>227</v>
      </c>
      <c r="D798" s="93">
        <v>7.0338945502899999E-2</v>
      </c>
    </row>
    <row r="799" spans="2:4">
      <c r="B799" s="61" t="s">
        <v>283</v>
      </c>
      <c r="C799" s="96" t="s">
        <v>228</v>
      </c>
      <c r="D799" s="93">
        <v>7.5839325001899993E-2</v>
      </c>
    </row>
    <row r="800" spans="2:4">
      <c r="B800" s="61" t="s">
        <v>283</v>
      </c>
      <c r="C800" s="96" t="s">
        <v>229</v>
      </c>
      <c r="D800" s="93">
        <v>7.9284461056899999E-2</v>
      </c>
    </row>
    <row r="801" spans="2:4">
      <c r="B801" s="61" t="s">
        <v>283</v>
      </c>
      <c r="C801" s="96" t="s">
        <v>230</v>
      </c>
      <c r="D801" s="93">
        <v>8.2573906794899996E-2</v>
      </c>
    </row>
    <row r="802" spans="2:4">
      <c r="B802" s="61" t="s">
        <v>283</v>
      </c>
      <c r="C802" s="96" t="s">
        <v>231</v>
      </c>
      <c r="D802" s="93">
        <v>8.33556748066E-2</v>
      </c>
    </row>
    <row r="803" spans="2:4">
      <c r="B803" s="61" t="s">
        <v>283</v>
      </c>
      <c r="C803" s="96" t="s">
        <v>232</v>
      </c>
      <c r="D803" s="93">
        <v>7.8211888578900005E-2</v>
      </c>
    </row>
    <row r="804" spans="2:4">
      <c r="B804" s="61" t="s">
        <v>283</v>
      </c>
      <c r="C804" s="96" t="s">
        <v>299</v>
      </c>
      <c r="D804" s="93">
        <v>7.1915108485999996E-2</v>
      </c>
    </row>
    <row r="805" spans="2:4">
      <c r="B805" s="61" t="s">
        <v>283</v>
      </c>
      <c r="C805" s="96" t="s">
        <v>300</v>
      </c>
      <c r="D805" s="93">
        <v>7.2894184352799998E-2</v>
      </c>
    </row>
    <row r="806" spans="2:4">
      <c r="B806" s="61" t="s">
        <v>302</v>
      </c>
      <c r="C806" s="65" t="s">
        <v>297</v>
      </c>
      <c r="D806" s="93">
        <v>0.18168670921999999</v>
      </c>
    </row>
    <row r="807" spans="2:4">
      <c r="B807" s="61" t="s">
        <v>302</v>
      </c>
      <c r="C807" s="94" t="s">
        <v>216</v>
      </c>
      <c r="D807" s="93">
        <v>8.8479056963200006E-2</v>
      </c>
    </row>
    <row r="808" spans="2:4">
      <c r="B808" s="61" t="s">
        <v>302</v>
      </c>
      <c r="C808" s="95" t="s">
        <v>217</v>
      </c>
      <c r="D808" s="93">
        <v>3.9235221089099999E-2</v>
      </c>
    </row>
    <row r="809" spans="2:4">
      <c r="B809" s="61" t="s">
        <v>302</v>
      </c>
      <c r="C809" s="96" t="s">
        <v>218</v>
      </c>
      <c r="D809" s="93">
        <v>2.3677512622500001E-2</v>
      </c>
    </row>
    <row r="810" spans="2:4">
      <c r="B810" s="61" t="s">
        <v>302</v>
      </c>
      <c r="C810" s="96" t="s">
        <v>219</v>
      </c>
      <c r="D810" s="93">
        <v>1.9955816262699998E-2</v>
      </c>
    </row>
    <row r="811" spans="2:4">
      <c r="B811" s="61" t="s">
        <v>302</v>
      </c>
      <c r="C811" s="96" t="s">
        <v>220</v>
      </c>
      <c r="D811" s="93">
        <v>1.68256338608E-2</v>
      </c>
    </row>
    <row r="812" spans="2:4">
      <c r="B812" s="61" t="s">
        <v>302</v>
      </c>
      <c r="C812" s="96" t="s">
        <v>221</v>
      </c>
      <c r="D812" s="93">
        <v>1.48436995053E-2</v>
      </c>
    </row>
    <row r="813" spans="2:4">
      <c r="B813" s="61" t="s">
        <v>302</v>
      </c>
      <c r="C813" s="96" t="s">
        <v>222</v>
      </c>
      <c r="D813" s="93">
        <v>1.38284316891E-2</v>
      </c>
    </row>
    <row r="814" spans="2:4">
      <c r="B814" s="61" t="s">
        <v>302</v>
      </c>
      <c r="C814" s="96" t="s">
        <v>223</v>
      </c>
      <c r="D814" s="93">
        <v>1.25797379827E-2</v>
      </c>
    </row>
    <row r="815" spans="2:4">
      <c r="B815" s="61" t="s">
        <v>302</v>
      </c>
      <c r="C815" s="96" t="s">
        <v>224</v>
      </c>
      <c r="D815" s="93">
        <v>1.18169457063E-2</v>
      </c>
    </row>
    <row r="816" spans="2:4">
      <c r="B816" s="61" t="s">
        <v>302</v>
      </c>
      <c r="C816" s="96" t="s">
        <v>225</v>
      </c>
      <c r="D816" s="93">
        <v>1.1212784902100001E-2</v>
      </c>
    </row>
    <row r="817" spans="2:4">
      <c r="B817" s="61" t="s">
        <v>302</v>
      </c>
      <c r="C817" s="96" t="s">
        <v>226</v>
      </c>
      <c r="D817" s="93">
        <v>1.008093294E-2</v>
      </c>
    </row>
    <row r="818" spans="2:4">
      <c r="B818" s="61" t="s">
        <v>302</v>
      </c>
      <c r="C818" s="96" t="s">
        <v>227</v>
      </c>
      <c r="D818" s="93">
        <v>8.8885106541000004E-3</v>
      </c>
    </row>
    <row r="819" spans="2:4">
      <c r="B819" s="61" t="s">
        <v>302</v>
      </c>
      <c r="C819" s="96" t="s">
        <v>228</v>
      </c>
      <c r="D819" s="93">
        <v>8.0860929888999997E-3</v>
      </c>
    </row>
    <row r="820" spans="2:4">
      <c r="B820" s="61" t="s">
        <v>302</v>
      </c>
      <c r="C820" s="96" t="s">
        <v>229</v>
      </c>
      <c r="D820" s="93">
        <v>7.1454032325700004E-3</v>
      </c>
    </row>
    <row r="821" spans="2:4">
      <c r="B821" s="61" t="s">
        <v>302</v>
      </c>
      <c r="C821" s="96" t="s">
        <v>230</v>
      </c>
      <c r="D821" s="93">
        <v>6.3389803658200003E-3</v>
      </c>
    </row>
    <row r="822" spans="2:4">
      <c r="B822" s="61" t="s">
        <v>302</v>
      </c>
      <c r="C822" s="96" t="s">
        <v>231</v>
      </c>
      <c r="D822" s="93">
        <v>6.1786893164299996E-3</v>
      </c>
    </row>
    <row r="823" spans="2:4">
      <c r="B823" s="61" t="s">
        <v>302</v>
      </c>
      <c r="C823" s="96" t="s">
        <v>232</v>
      </c>
      <c r="D823" s="93">
        <v>6.5185063848799997E-3</v>
      </c>
    </row>
    <row r="824" spans="2:4">
      <c r="B824" s="61" t="s">
        <v>302</v>
      </c>
      <c r="C824" s="96" t="s">
        <v>299</v>
      </c>
      <c r="D824" s="93">
        <v>6.8701894044800003E-3</v>
      </c>
    </row>
    <row r="825" spans="2:4">
      <c r="B825" s="61" t="s">
        <v>302</v>
      </c>
      <c r="C825" s="96" t="s">
        <v>300</v>
      </c>
      <c r="D825" s="93">
        <v>7.4758669900300001E-3</v>
      </c>
    </row>
    <row r="826" spans="2:4">
      <c r="B826" s="61" t="s">
        <v>278</v>
      </c>
      <c r="C826" s="65" t="s">
        <v>297</v>
      </c>
      <c r="D826" s="93">
        <v>4.4902874540700001E-2</v>
      </c>
    </row>
    <row r="827" spans="2:4">
      <c r="B827" s="61" t="s">
        <v>278</v>
      </c>
      <c r="C827" s="94" t="s">
        <v>216</v>
      </c>
      <c r="D827" s="93">
        <v>0.18614444906800001</v>
      </c>
    </row>
    <row r="828" spans="2:4">
      <c r="B828" s="61" t="s">
        <v>278</v>
      </c>
      <c r="C828" s="95" t="s">
        <v>217</v>
      </c>
      <c r="D828" s="93">
        <v>0.279851134306</v>
      </c>
    </row>
    <row r="829" spans="2:4">
      <c r="B829" s="61" t="s">
        <v>278</v>
      </c>
      <c r="C829" s="96" t="s">
        <v>218</v>
      </c>
      <c r="D829" s="93">
        <v>0.33542345934599999</v>
      </c>
    </row>
    <row r="830" spans="2:4">
      <c r="B830" s="61" t="s">
        <v>278</v>
      </c>
      <c r="C830" s="96" t="s">
        <v>219</v>
      </c>
      <c r="D830" s="93">
        <v>0.368630652605</v>
      </c>
    </row>
    <row r="831" spans="2:4">
      <c r="B831" s="61" t="s">
        <v>278</v>
      </c>
      <c r="C831" s="96" t="s">
        <v>220</v>
      </c>
      <c r="D831" s="93">
        <v>0.35037610962900001</v>
      </c>
    </row>
    <row r="832" spans="2:4">
      <c r="B832" s="61" t="s">
        <v>278</v>
      </c>
      <c r="C832" s="96" t="s">
        <v>221</v>
      </c>
      <c r="D832" s="93">
        <v>0.316077248009</v>
      </c>
    </row>
    <row r="833" spans="2:4">
      <c r="B833" s="61" t="s">
        <v>278</v>
      </c>
      <c r="C833" s="96" t="s">
        <v>222</v>
      </c>
      <c r="D833" s="93">
        <v>0.28536209266099999</v>
      </c>
    </row>
    <row r="834" spans="2:4">
      <c r="B834" s="61" t="s">
        <v>278</v>
      </c>
      <c r="C834" s="96" t="s">
        <v>223</v>
      </c>
      <c r="D834" s="93">
        <v>0.25262383672400002</v>
      </c>
    </row>
    <row r="835" spans="2:4">
      <c r="B835" s="61" t="s">
        <v>278</v>
      </c>
      <c r="C835" s="96" t="s">
        <v>224</v>
      </c>
      <c r="D835" s="93">
        <v>0.22239841335300001</v>
      </c>
    </row>
    <row r="836" spans="2:4">
      <c r="B836" s="61" t="s">
        <v>278</v>
      </c>
      <c r="C836" s="96" t="s">
        <v>225</v>
      </c>
      <c r="D836" s="93">
        <v>0.19454904678000001</v>
      </c>
    </row>
    <row r="837" spans="2:4">
      <c r="B837" s="61" t="s">
        <v>278</v>
      </c>
      <c r="C837" s="96" t="s">
        <v>226</v>
      </c>
      <c r="D837" s="93">
        <v>0.169615135408</v>
      </c>
    </row>
    <row r="838" spans="2:4">
      <c r="B838" s="61" t="s">
        <v>278</v>
      </c>
      <c r="C838" s="96" t="s">
        <v>227</v>
      </c>
      <c r="D838" s="93">
        <v>0.14504456788600001</v>
      </c>
    </row>
    <row r="839" spans="2:4">
      <c r="B839" s="61" t="s">
        <v>278</v>
      </c>
      <c r="C839" s="96" t="s">
        <v>228</v>
      </c>
      <c r="D839" s="93">
        <v>0.118796768308</v>
      </c>
    </row>
    <row r="840" spans="2:4">
      <c r="B840" s="61" t="s">
        <v>278</v>
      </c>
      <c r="C840" s="96" t="s">
        <v>229</v>
      </c>
      <c r="D840" s="93">
        <v>9.4791271359800006E-2</v>
      </c>
    </row>
    <row r="841" spans="2:4">
      <c r="B841" s="61" t="s">
        <v>278</v>
      </c>
      <c r="C841" s="96" t="s">
        <v>230</v>
      </c>
      <c r="D841" s="93">
        <v>7.6162381109800004E-2</v>
      </c>
    </row>
    <row r="842" spans="2:4">
      <c r="B842" s="61" t="s">
        <v>278</v>
      </c>
      <c r="C842" s="96" t="s">
        <v>231</v>
      </c>
      <c r="D842" s="93">
        <v>6.2782865341799998E-2</v>
      </c>
    </row>
    <row r="843" spans="2:4">
      <c r="B843" s="61" t="s">
        <v>278</v>
      </c>
      <c r="C843" s="96" t="s">
        <v>232</v>
      </c>
      <c r="D843" s="93">
        <v>5.4566133969400001E-2</v>
      </c>
    </row>
    <row r="844" spans="2:4">
      <c r="B844" s="61" t="s">
        <v>278</v>
      </c>
      <c r="C844" s="96" t="s">
        <v>299</v>
      </c>
      <c r="D844" s="93">
        <v>4.9764008793300001E-2</v>
      </c>
    </row>
    <row r="845" spans="2:4">
      <c r="B845" s="61" t="s">
        <v>278</v>
      </c>
      <c r="C845" s="96" t="s">
        <v>300</v>
      </c>
      <c r="D845" s="93">
        <v>4.8362862005599999E-2</v>
      </c>
    </row>
    <row r="846" spans="2:4">
      <c r="B846" s="61" t="s">
        <v>277</v>
      </c>
      <c r="C846" s="65" t="s">
        <v>297</v>
      </c>
      <c r="D846" s="93">
        <v>0</v>
      </c>
    </row>
    <row r="847" spans="2:4">
      <c r="B847" s="61" t="s">
        <v>277</v>
      </c>
      <c r="C847" s="94" t="s">
        <v>216</v>
      </c>
      <c r="D847" s="93">
        <v>1.40726934341E-2</v>
      </c>
    </row>
    <row r="848" spans="2:4">
      <c r="B848" s="61" t="s">
        <v>277</v>
      </c>
      <c r="C848" s="95" t="s">
        <v>217</v>
      </c>
      <c r="D848" s="93">
        <v>4.5031387068299997E-2</v>
      </c>
    </row>
    <row r="849" spans="2:4">
      <c r="B849" s="61" t="s">
        <v>277</v>
      </c>
      <c r="C849" s="96" t="s">
        <v>218</v>
      </c>
      <c r="D849" s="93">
        <v>8.8679937933299993E-2</v>
      </c>
    </row>
    <row r="850" spans="2:4">
      <c r="B850" s="61" t="s">
        <v>277</v>
      </c>
      <c r="C850" s="96" t="s">
        <v>219</v>
      </c>
      <c r="D850" s="93">
        <v>0.15512698397899999</v>
      </c>
    </row>
    <row r="851" spans="2:4">
      <c r="B851" s="61" t="s">
        <v>277</v>
      </c>
      <c r="C851" s="96" t="s">
        <v>220</v>
      </c>
      <c r="D851" s="93">
        <v>0.20506281179999999</v>
      </c>
    </row>
    <row r="852" spans="2:4">
      <c r="B852" s="61" t="s">
        <v>277</v>
      </c>
      <c r="C852" s="96" t="s">
        <v>221</v>
      </c>
      <c r="D852" s="93">
        <v>0.22438031195300001</v>
      </c>
    </row>
    <row r="853" spans="2:4">
      <c r="B853" s="61" t="s">
        <v>277</v>
      </c>
      <c r="C853" s="96" t="s">
        <v>222</v>
      </c>
      <c r="D853" s="93">
        <v>0.24280698343500001</v>
      </c>
    </row>
    <row r="854" spans="2:4">
      <c r="B854" s="61" t="s">
        <v>277</v>
      </c>
      <c r="C854" s="96" t="s">
        <v>223</v>
      </c>
      <c r="D854" s="93">
        <v>0.26782305505800003</v>
      </c>
    </row>
    <row r="855" spans="2:4">
      <c r="B855" s="61" t="s">
        <v>277</v>
      </c>
      <c r="C855" s="96" t="s">
        <v>224</v>
      </c>
      <c r="D855" s="93">
        <v>0.287162549346</v>
      </c>
    </row>
    <row r="856" spans="2:4">
      <c r="B856" s="61" t="s">
        <v>277</v>
      </c>
      <c r="C856" s="96" t="s">
        <v>225</v>
      </c>
      <c r="D856" s="93">
        <v>0.30277583716000001</v>
      </c>
    </row>
    <row r="857" spans="2:4">
      <c r="B857" s="61" t="s">
        <v>277</v>
      </c>
      <c r="C857" s="96" t="s">
        <v>226</v>
      </c>
      <c r="D857" s="93">
        <v>0.30172667162299999</v>
      </c>
    </row>
    <row r="858" spans="2:4">
      <c r="B858" s="61" t="s">
        <v>277</v>
      </c>
      <c r="C858" s="96" t="s">
        <v>227</v>
      </c>
      <c r="D858" s="93">
        <v>0.28757557594799998</v>
      </c>
    </row>
    <row r="859" spans="2:4">
      <c r="B859" s="61" t="s">
        <v>277</v>
      </c>
      <c r="C859" s="96" t="s">
        <v>228</v>
      </c>
      <c r="D859" s="93">
        <v>0.267664585452</v>
      </c>
    </row>
    <row r="860" spans="2:4">
      <c r="B860" s="61" t="s">
        <v>277</v>
      </c>
      <c r="C860" s="96" t="s">
        <v>229</v>
      </c>
      <c r="D860" s="93">
        <v>0.24399379839900001</v>
      </c>
    </row>
    <row r="861" spans="2:4">
      <c r="B861" s="61" t="s">
        <v>277</v>
      </c>
      <c r="C861" s="96" t="s">
        <v>230</v>
      </c>
      <c r="D861" s="93">
        <v>0.214874801675</v>
      </c>
    </row>
    <row r="862" spans="2:4">
      <c r="B862" s="61" t="s">
        <v>277</v>
      </c>
      <c r="C862" s="96" t="s">
        <v>231</v>
      </c>
      <c r="D862" s="93">
        <v>0.18364952750300001</v>
      </c>
    </row>
    <row r="863" spans="2:4">
      <c r="B863" s="61" t="s">
        <v>277</v>
      </c>
      <c r="C863" s="96" t="s">
        <v>232</v>
      </c>
      <c r="D863" s="93">
        <v>0.15936783126500001</v>
      </c>
    </row>
    <row r="864" spans="2:4">
      <c r="B864" s="61" t="s">
        <v>277</v>
      </c>
      <c r="C864" s="96" t="s">
        <v>299</v>
      </c>
      <c r="D864" s="93">
        <v>0.133680451762</v>
      </c>
    </row>
    <row r="865" spans="2:4">
      <c r="B865" s="61" t="s">
        <v>277</v>
      </c>
      <c r="C865" s="96" t="s">
        <v>300</v>
      </c>
      <c r="D865" s="93">
        <v>0.116846410911</v>
      </c>
    </row>
    <row r="866" spans="2:4">
      <c r="B866" s="61" t="s">
        <v>287</v>
      </c>
      <c r="C866" s="65" t="s">
        <v>297</v>
      </c>
      <c r="D866" s="93">
        <v>7.6833096477799998E-2</v>
      </c>
    </row>
    <row r="867" spans="2:4">
      <c r="B867" s="61" t="s">
        <v>287</v>
      </c>
      <c r="C867" s="94" t="s">
        <v>216</v>
      </c>
      <c r="D867" s="93">
        <v>4.4590706133999999E-2</v>
      </c>
    </row>
    <row r="868" spans="2:4">
      <c r="B868" s="61" t="s">
        <v>287</v>
      </c>
      <c r="C868" s="95" t="s">
        <v>217</v>
      </c>
      <c r="D868" s="93">
        <v>2.79177284803E-2</v>
      </c>
    </row>
    <row r="869" spans="2:4">
      <c r="B869" s="61" t="s">
        <v>287</v>
      </c>
      <c r="C869" s="96" t="s">
        <v>218</v>
      </c>
      <c r="D869" s="93">
        <v>1.9509813325399999E-2</v>
      </c>
    </row>
    <row r="870" spans="2:4">
      <c r="B870" s="61" t="s">
        <v>287</v>
      </c>
      <c r="C870" s="96" t="s">
        <v>219</v>
      </c>
      <c r="D870" s="93">
        <v>1.8732385049699998E-2</v>
      </c>
    </row>
    <row r="871" spans="2:4">
      <c r="B871" s="61" t="s">
        <v>287</v>
      </c>
      <c r="C871" s="96" t="s">
        <v>220</v>
      </c>
      <c r="D871" s="93">
        <v>1.7173287747800001E-2</v>
      </c>
    </row>
    <row r="872" spans="2:4">
      <c r="B872" s="61" t="s">
        <v>287</v>
      </c>
      <c r="C872" s="96" t="s">
        <v>221</v>
      </c>
      <c r="D872" s="93">
        <v>1.5555426164599999E-2</v>
      </c>
    </row>
    <row r="873" spans="2:4">
      <c r="B873" s="61" t="s">
        <v>287</v>
      </c>
      <c r="C873" s="96" t="s">
        <v>222</v>
      </c>
      <c r="D873" s="93">
        <v>1.4251443769499999E-2</v>
      </c>
    </row>
    <row r="874" spans="2:4">
      <c r="B874" s="61" t="s">
        <v>287</v>
      </c>
      <c r="C874" s="96" t="s">
        <v>223</v>
      </c>
      <c r="D874" s="93">
        <v>1.28897418823E-2</v>
      </c>
    </row>
    <row r="875" spans="2:4">
      <c r="B875" s="61" t="s">
        <v>287</v>
      </c>
      <c r="C875" s="96" t="s">
        <v>224</v>
      </c>
      <c r="D875" s="93">
        <v>1.1716924344999999E-2</v>
      </c>
    </row>
    <row r="876" spans="2:4">
      <c r="B876" s="61" t="s">
        <v>287</v>
      </c>
      <c r="C876" s="96" t="s">
        <v>225</v>
      </c>
      <c r="D876" s="93">
        <v>1.0353156285399999E-2</v>
      </c>
    </row>
    <row r="877" spans="2:4">
      <c r="B877" s="61" t="s">
        <v>287</v>
      </c>
      <c r="C877" s="96" t="s">
        <v>226</v>
      </c>
      <c r="D877" s="93">
        <v>8.7993272806000007E-3</v>
      </c>
    </row>
    <row r="878" spans="2:4">
      <c r="B878" s="61" t="s">
        <v>287</v>
      </c>
      <c r="C878" s="96" t="s">
        <v>227</v>
      </c>
      <c r="D878" s="93">
        <v>6.9229149989600003E-3</v>
      </c>
    </row>
    <row r="879" spans="2:4">
      <c r="B879" s="61" t="s">
        <v>287</v>
      </c>
      <c r="C879" s="96" t="s">
        <v>228</v>
      </c>
      <c r="D879" s="93">
        <v>4.5986498767700001E-3</v>
      </c>
    </row>
    <row r="880" spans="2:4">
      <c r="B880" s="61" t="s">
        <v>287</v>
      </c>
      <c r="C880" s="96" t="s">
        <v>229</v>
      </c>
      <c r="D880" s="93">
        <v>2.64184235677E-3</v>
      </c>
    </row>
    <row r="881" spans="2:4">
      <c r="B881" s="61" t="s">
        <v>287</v>
      </c>
      <c r="C881" s="96" t="s">
        <v>230</v>
      </c>
      <c r="D881" s="93">
        <v>1.22452926363E-3</v>
      </c>
    </row>
    <row r="882" spans="2:4">
      <c r="B882" s="61" t="s">
        <v>287</v>
      </c>
      <c r="C882" s="96" t="s">
        <v>231</v>
      </c>
      <c r="D882" s="93">
        <v>3.9133244265899999E-4</v>
      </c>
    </row>
    <row r="883" spans="2:4">
      <c r="B883" s="61" t="s">
        <v>287</v>
      </c>
      <c r="C883" s="96" t="s">
        <v>232</v>
      </c>
      <c r="D883" s="93">
        <v>2.22272484303E-4</v>
      </c>
    </row>
    <row r="884" spans="2:4">
      <c r="B884" s="61" t="s">
        <v>287</v>
      </c>
      <c r="C884" s="96" t="s">
        <v>299</v>
      </c>
      <c r="D884" s="93">
        <v>1.7295244437299999E-4</v>
      </c>
    </row>
    <row r="885" spans="2:4">
      <c r="B885" s="61" t="s">
        <v>287</v>
      </c>
      <c r="C885" s="96" t="s">
        <v>300</v>
      </c>
      <c r="D885" s="93">
        <v>1.5857194125900001E-4</v>
      </c>
    </row>
    <row r="886" spans="2:4">
      <c r="B886" s="61" t="s">
        <v>275</v>
      </c>
      <c r="C886" s="65" t="s">
        <v>297</v>
      </c>
      <c r="D886" s="93">
        <v>4.8859619893200004E-3</v>
      </c>
    </row>
    <row r="887" spans="2:4">
      <c r="B887" s="61" t="s">
        <v>275</v>
      </c>
      <c r="C887" s="94" t="s">
        <v>216</v>
      </c>
      <c r="D887" s="93">
        <v>1.71019778694E-3</v>
      </c>
    </row>
    <row r="888" spans="2:4">
      <c r="B888" s="61" t="s">
        <v>275</v>
      </c>
      <c r="C888" s="95" t="s">
        <v>217</v>
      </c>
      <c r="D888" s="93">
        <v>1.0191342096900001E-3</v>
      </c>
    </row>
    <row r="889" spans="2:4">
      <c r="B889" s="61" t="s">
        <v>275</v>
      </c>
      <c r="C889" s="96" t="s">
        <v>218</v>
      </c>
      <c r="D889" s="93">
        <v>1.0328585035400001E-3</v>
      </c>
    </row>
    <row r="890" spans="2:4">
      <c r="B890" s="61" t="s">
        <v>275</v>
      </c>
      <c r="C890" s="96" t="s">
        <v>219</v>
      </c>
      <c r="D890" s="93">
        <v>1.60801906695E-3</v>
      </c>
    </row>
    <row r="891" spans="2:4">
      <c r="B891" s="61" t="s">
        <v>275</v>
      </c>
      <c r="C891" s="96" t="s">
        <v>220</v>
      </c>
      <c r="D891" s="93">
        <v>2.7830770496499999E-3</v>
      </c>
    </row>
    <row r="892" spans="2:4">
      <c r="B892" s="61" t="s">
        <v>275</v>
      </c>
      <c r="C892" s="96" t="s">
        <v>221</v>
      </c>
      <c r="D892" s="93">
        <v>3.93989602739E-3</v>
      </c>
    </row>
    <row r="893" spans="2:4">
      <c r="B893" s="61" t="s">
        <v>275</v>
      </c>
      <c r="C893" s="96" t="s">
        <v>222</v>
      </c>
      <c r="D893" s="93">
        <v>4.8694310962600004E-3</v>
      </c>
    </row>
    <row r="894" spans="2:4">
      <c r="B894" s="61" t="s">
        <v>275</v>
      </c>
      <c r="C894" s="96" t="s">
        <v>223</v>
      </c>
      <c r="D894" s="93">
        <v>6.85426102792E-3</v>
      </c>
    </row>
    <row r="895" spans="2:4">
      <c r="B895" s="61" t="s">
        <v>275</v>
      </c>
      <c r="C895" s="96" t="s">
        <v>224</v>
      </c>
      <c r="D895" s="93">
        <v>9.8991920614799993E-3</v>
      </c>
    </row>
    <row r="896" spans="2:4">
      <c r="B896" s="61" t="s">
        <v>275</v>
      </c>
      <c r="C896" s="96" t="s">
        <v>225</v>
      </c>
      <c r="D896" s="93">
        <v>1.3664648671E-2</v>
      </c>
    </row>
    <row r="897" spans="2:4">
      <c r="B897" s="61" t="s">
        <v>275</v>
      </c>
      <c r="C897" s="96" t="s">
        <v>226</v>
      </c>
      <c r="D897" s="93">
        <v>1.8295569908199999E-2</v>
      </c>
    </row>
    <row r="898" spans="2:4">
      <c r="B898" s="61" t="s">
        <v>275</v>
      </c>
      <c r="C898" s="96" t="s">
        <v>227</v>
      </c>
      <c r="D898" s="93">
        <v>2.44208711441E-2</v>
      </c>
    </row>
    <row r="899" spans="2:4">
      <c r="B899" s="61" t="s">
        <v>275</v>
      </c>
      <c r="C899" s="96" t="s">
        <v>228</v>
      </c>
      <c r="D899" s="93">
        <v>3.01501251943E-2</v>
      </c>
    </row>
    <row r="900" spans="2:4">
      <c r="B900" s="61" t="s">
        <v>275</v>
      </c>
      <c r="C900" s="96" t="s">
        <v>229</v>
      </c>
      <c r="D900" s="93">
        <v>3.41992666823E-2</v>
      </c>
    </row>
    <row r="901" spans="2:4">
      <c r="B901" s="61" t="s">
        <v>275</v>
      </c>
      <c r="C901" s="96" t="s">
        <v>230</v>
      </c>
      <c r="D901" s="93">
        <v>3.63598849609E-2</v>
      </c>
    </row>
    <row r="902" spans="2:4">
      <c r="B902" s="61" t="s">
        <v>275</v>
      </c>
      <c r="C902" s="96" t="s">
        <v>231</v>
      </c>
      <c r="D902" s="93">
        <v>2.73977549249E-2</v>
      </c>
    </row>
    <row r="903" spans="2:4">
      <c r="B903" s="61" t="s">
        <v>275</v>
      </c>
      <c r="C903" s="96" t="s">
        <v>232</v>
      </c>
      <c r="D903" s="93">
        <v>3.6811288606399997E-2</v>
      </c>
    </row>
    <row r="904" spans="2:4">
      <c r="B904" s="61" t="s">
        <v>275</v>
      </c>
      <c r="C904" s="96" t="s">
        <v>299</v>
      </c>
      <c r="D904" s="93">
        <v>4.0808933484399998E-2</v>
      </c>
    </row>
    <row r="905" spans="2:4">
      <c r="B905" s="61" t="s">
        <v>275</v>
      </c>
      <c r="C905" s="96" t="s">
        <v>300</v>
      </c>
      <c r="D905" s="93">
        <v>4.08909422336E-2</v>
      </c>
    </row>
    <row r="906" spans="2:4">
      <c r="B906" s="61" t="s">
        <v>280</v>
      </c>
      <c r="C906" s="65" t="s">
        <v>297</v>
      </c>
      <c r="D906" s="93">
        <v>2.1952327312299999E-2</v>
      </c>
    </row>
    <row r="907" spans="2:4">
      <c r="B907" s="61" t="s">
        <v>280</v>
      </c>
      <c r="C907" s="94" t="s">
        <v>216</v>
      </c>
      <c r="D907" s="93">
        <v>6.0155952208500001E-2</v>
      </c>
    </row>
    <row r="908" spans="2:4">
      <c r="B908" s="61" t="s">
        <v>280</v>
      </c>
      <c r="C908" s="95" t="s">
        <v>217</v>
      </c>
      <c r="D908" s="93">
        <v>0.117383225078</v>
      </c>
    </row>
    <row r="909" spans="2:4">
      <c r="B909" s="61" t="s">
        <v>280</v>
      </c>
      <c r="C909" s="96" t="s">
        <v>218</v>
      </c>
      <c r="D909" s="93">
        <v>0.118076687411</v>
      </c>
    </row>
    <row r="910" spans="2:4">
      <c r="B910" s="61" t="s">
        <v>280</v>
      </c>
      <c r="C910" s="96" t="s">
        <v>219</v>
      </c>
      <c r="D910" s="93">
        <v>0.123879117454</v>
      </c>
    </row>
    <row r="911" spans="2:4">
      <c r="B911" s="61" t="s">
        <v>280</v>
      </c>
      <c r="C911" s="96" t="s">
        <v>220</v>
      </c>
      <c r="D911" s="93">
        <v>0.12724580424199999</v>
      </c>
    </row>
    <row r="912" spans="2:4">
      <c r="B912" s="61" t="s">
        <v>280</v>
      </c>
      <c r="C912" s="96" t="s">
        <v>221</v>
      </c>
      <c r="D912" s="93">
        <v>0.13569428870899999</v>
      </c>
    </row>
    <row r="913" spans="2:4">
      <c r="B913" s="61" t="s">
        <v>280</v>
      </c>
      <c r="C913" s="96" t="s">
        <v>222</v>
      </c>
      <c r="D913" s="93">
        <v>0.13930686850499999</v>
      </c>
    </row>
    <row r="914" spans="2:4">
      <c r="B914" s="61" t="s">
        <v>280</v>
      </c>
      <c r="C914" s="96" t="s">
        <v>223</v>
      </c>
      <c r="D914" s="93">
        <v>0.13100098782399999</v>
      </c>
    </row>
    <row r="915" spans="2:4">
      <c r="B915" s="61" t="s">
        <v>280</v>
      </c>
      <c r="C915" s="96" t="s">
        <v>224</v>
      </c>
      <c r="D915" s="93">
        <v>0.11417129572</v>
      </c>
    </row>
    <row r="916" spans="2:4">
      <c r="B916" s="61" t="s">
        <v>280</v>
      </c>
      <c r="C916" s="96" t="s">
        <v>225</v>
      </c>
      <c r="D916" s="93">
        <v>9.8561227614599997E-2</v>
      </c>
    </row>
    <row r="917" spans="2:4">
      <c r="B917" s="61" t="s">
        <v>280</v>
      </c>
      <c r="C917" s="96" t="s">
        <v>226</v>
      </c>
      <c r="D917" s="93">
        <v>8.5783759107999999E-2</v>
      </c>
    </row>
    <row r="918" spans="2:4">
      <c r="B918" s="61" t="s">
        <v>280</v>
      </c>
      <c r="C918" s="96" t="s">
        <v>227</v>
      </c>
      <c r="D918" s="93">
        <v>7.2685051978199994E-2</v>
      </c>
    </row>
    <row r="919" spans="2:4">
      <c r="B919" s="61" t="s">
        <v>280</v>
      </c>
      <c r="C919" s="96" t="s">
        <v>228</v>
      </c>
      <c r="D919" s="93">
        <v>6.2239667353099999E-2</v>
      </c>
    </row>
    <row r="920" spans="2:4">
      <c r="B920" s="61" t="s">
        <v>280</v>
      </c>
      <c r="C920" s="96" t="s">
        <v>229</v>
      </c>
      <c r="D920" s="93">
        <v>6.3636506298499998E-2</v>
      </c>
    </row>
    <row r="921" spans="2:4">
      <c r="B921" s="61" t="s">
        <v>280</v>
      </c>
      <c r="C921" s="96" t="s">
        <v>230</v>
      </c>
      <c r="D921" s="93">
        <v>7.4987243101799994E-2</v>
      </c>
    </row>
    <row r="922" spans="2:4">
      <c r="B922" s="61" t="s">
        <v>280</v>
      </c>
      <c r="C922" s="96" t="s">
        <v>231</v>
      </c>
      <c r="D922" s="93">
        <v>0.111423709394</v>
      </c>
    </row>
    <row r="923" spans="2:4">
      <c r="B923" s="61" t="s">
        <v>280</v>
      </c>
      <c r="C923" s="96" t="s">
        <v>232</v>
      </c>
      <c r="D923" s="93">
        <v>0.14139984203200001</v>
      </c>
    </row>
    <row r="924" spans="2:4">
      <c r="B924" s="61" t="s">
        <v>280</v>
      </c>
      <c r="C924" s="96" t="s">
        <v>299</v>
      </c>
      <c r="D924" s="93">
        <v>0.16671489305699999</v>
      </c>
    </row>
    <row r="925" spans="2:4">
      <c r="B925" s="61" t="s">
        <v>280</v>
      </c>
      <c r="C925" s="96" t="s">
        <v>300</v>
      </c>
      <c r="D925" s="93">
        <v>0.19522368323</v>
      </c>
    </row>
    <row r="926" spans="2:4">
      <c r="B926" s="61" t="s">
        <v>279</v>
      </c>
      <c r="C926" s="65" t="s">
        <v>297</v>
      </c>
      <c r="D926" s="93">
        <v>0.39059475407400002</v>
      </c>
    </row>
    <row r="927" spans="2:4">
      <c r="B927" s="61" t="s">
        <v>279</v>
      </c>
      <c r="C927" s="94" t="s">
        <v>216</v>
      </c>
      <c r="D927" s="93">
        <v>0.35247893142999998</v>
      </c>
    </row>
    <row r="928" spans="2:4">
      <c r="B928" s="61" t="s">
        <v>279</v>
      </c>
      <c r="C928" s="95" t="s">
        <v>217</v>
      </c>
      <c r="D928" s="93">
        <v>0.32714080663599998</v>
      </c>
    </row>
    <row r="929" spans="2:4">
      <c r="B929" s="61" t="s">
        <v>279</v>
      </c>
      <c r="C929" s="96" t="s">
        <v>218</v>
      </c>
      <c r="D929" s="93">
        <v>0.27048376144899999</v>
      </c>
    </row>
    <row r="930" spans="2:4">
      <c r="B930" s="61" t="s">
        <v>279</v>
      </c>
      <c r="C930" s="96" t="s">
        <v>219</v>
      </c>
      <c r="D930" s="93">
        <v>0.16548157205799999</v>
      </c>
    </row>
    <row r="931" spans="2:4">
      <c r="B931" s="61" t="s">
        <v>279</v>
      </c>
      <c r="C931" s="96" t="s">
        <v>220</v>
      </c>
      <c r="D931" s="93">
        <v>0.13816769040599999</v>
      </c>
    </row>
    <row r="932" spans="2:4">
      <c r="B932" s="61" t="s">
        <v>279</v>
      </c>
      <c r="C932" s="96" t="s">
        <v>221</v>
      </c>
      <c r="D932" s="93">
        <v>0.131255416141</v>
      </c>
    </row>
    <row r="933" spans="2:4">
      <c r="B933" s="61" t="s">
        <v>279</v>
      </c>
      <c r="C933" s="96" t="s">
        <v>222</v>
      </c>
      <c r="D933" s="93">
        <v>0.12801393846799999</v>
      </c>
    </row>
    <row r="934" spans="2:4">
      <c r="B934" s="61" t="s">
        <v>279</v>
      </c>
      <c r="C934" s="96" t="s">
        <v>223</v>
      </c>
      <c r="D934" s="93">
        <v>0.12547112860599999</v>
      </c>
    </row>
    <row r="935" spans="2:4">
      <c r="B935" s="61" t="s">
        <v>279</v>
      </c>
      <c r="C935" s="96" t="s">
        <v>224</v>
      </c>
      <c r="D935" s="93">
        <v>0.13115119380599999</v>
      </c>
    </row>
    <row r="936" spans="2:4">
      <c r="B936" s="61" t="s">
        <v>279</v>
      </c>
      <c r="C936" s="96" t="s">
        <v>225</v>
      </c>
      <c r="D936" s="93">
        <v>0.14233914381500001</v>
      </c>
    </row>
    <row r="937" spans="2:4">
      <c r="B937" s="61" t="s">
        <v>279</v>
      </c>
      <c r="C937" s="96" t="s">
        <v>226</v>
      </c>
      <c r="D937" s="93">
        <v>0.15843505849699999</v>
      </c>
    </row>
    <row r="938" spans="2:4">
      <c r="B938" s="61" t="s">
        <v>279</v>
      </c>
      <c r="C938" s="96" t="s">
        <v>227</v>
      </c>
      <c r="D938" s="93">
        <v>0.17690033804499999</v>
      </c>
    </row>
    <row r="939" spans="2:4">
      <c r="B939" s="61" t="s">
        <v>279</v>
      </c>
      <c r="C939" s="96" t="s">
        <v>228</v>
      </c>
      <c r="D939" s="93">
        <v>0.19623144322</v>
      </c>
    </row>
    <row r="940" spans="2:4">
      <c r="B940" s="61" t="s">
        <v>279</v>
      </c>
      <c r="C940" s="96" t="s">
        <v>229</v>
      </c>
      <c r="D940" s="93">
        <v>0.211824961767</v>
      </c>
    </row>
    <row r="941" spans="2:4">
      <c r="B941" s="61" t="s">
        <v>279</v>
      </c>
      <c r="C941" s="96" t="s">
        <v>230</v>
      </c>
      <c r="D941" s="93">
        <v>0.22190673017500001</v>
      </c>
    </row>
    <row r="942" spans="2:4">
      <c r="B942" s="61" t="s">
        <v>279</v>
      </c>
      <c r="C942" s="96" t="s">
        <v>231</v>
      </c>
      <c r="D942" s="93">
        <v>0.22581208422999999</v>
      </c>
    </row>
    <row r="943" spans="2:4">
      <c r="B943" s="61" t="s">
        <v>279</v>
      </c>
      <c r="C943" s="96" t="s">
        <v>232</v>
      </c>
      <c r="D943" s="93">
        <v>0.224177863098</v>
      </c>
    </row>
    <row r="944" spans="2:4">
      <c r="B944" s="61" t="s">
        <v>279</v>
      </c>
      <c r="C944" s="96" t="s">
        <v>299</v>
      </c>
      <c r="D944" s="93">
        <v>0.22542716518600001</v>
      </c>
    </row>
    <row r="945" spans="2:4">
      <c r="B945" s="61" t="s">
        <v>279</v>
      </c>
      <c r="C945" s="96" t="s">
        <v>300</v>
      </c>
      <c r="D945" s="93">
        <v>0.19398728192199999</v>
      </c>
    </row>
    <row r="946" spans="2:4">
      <c r="B946" s="61" t="s">
        <v>281</v>
      </c>
      <c r="C946" s="65" t="s">
        <v>297</v>
      </c>
      <c r="D946" s="93">
        <v>4.1893231842099997E-2</v>
      </c>
    </row>
    <row r="947" spans="2:4">
      <c r="B947" s="61" t="s">
        <v>281</v>
      </c>
      <c r="C947" s="94" t="s">
        <v>216</v>
      </c>
      <c r="D947" s="93">
        <v>5.5914575773900001E-2</v>
      </c>
    </row>
    <row r="948" spans="2:4">
      <c r="B948" s="61" t="s">
        <v>281</v>
      </c>
      <c r="C948" s="95" t="s">
        <v>217</v>
      </c>
      <c r="D948" s="93">
        <v>5.1451339715600002E-2</v>
      </c>
    </row>
    <row r="949" spans="2:4">
      <c r="B949" s="61" t="s">
        <v>281</v>
      </c>
      <c r="C949" s="96" t="s">
        <v>218</v>
      </c>
      <c r="D949" s="93">
        <v>4.9491035167399999E-2</v>
      </c>
    </row>
    <row r="950" spans="2:4">
      <c r="B950" s="61" t="s">
        <v>281</v>
      </c>
      <c r="C950" s="96" t="s">
        <v>219</v>
      </c>
      <c r="D950" s="93">
        <v>5.45808358306E-2</v>
      </c>
    </row>
    <row r="951" spans="2:4">
      <c r="B951" s="61" t="s">
        <v>281</v>
      </c>
      <c r="C951" s="96" t="s">
        <v>220</v>
      </c>
      <c r="D951" s="93">
        <v>5.7323777763899998E-2</v>
      </c>
    </row>
    <row r="952" spans="2:4">
      <c r="B952" s="61" t="s">
        <v>281</v>
      </c>
      <c r="C952" s="96" t="s">
        <v>221</v>
      </c>
      <c r="D952" s="93">
        <v>6.1616464823100001E-2</v>
      </c>
    </row>
    <row r="953" spans="2:4">
      <c r="B953" s="61" t="s">
        <v>281</v>
      </c>
      <c r="C953" s="96" t="s">
        <v>222</v>
      </c>
      <c r="D953" s="93">
        <v>6.5865049528799999E-2</v>
      </c>
    </row>
    <row r="954" spans="2:4">
      <c r="B954" s="61" t="s">
        <v>281</v>
      </c>
      <c r="C954" s="96" t="s">
        <v>223</v>
      </c>
      <c r="D954" s="93">
        <v>6.8273599928000001E-2</v>
      </c>
    </row>
    <row r="955" spans="2:4">
      <c r="B955" s="61" t="s">
        <v>281</v>
      </c>
      <c r="C955" s="96" t="s">
        <v>224</v>
      </c>
      <c r="D955" s="93">
        <v>7.2338052560499994E-2</v>
      </c>
    </row>
    <row r="956" spans="2:4">
      <c r="B956" s="61" t="s">
        <v>281</v>
      </c>
      <c r="C956" s="96" t="s">
        <v>225</v>
      </c>
      <c r="D956" s="93">
        <v>7.7099247083599998E-2</v>
      </c>
    </row>
    <row r="957" spans="2:4">
      <c r="B957" s="61" t="s">
        <v>281</v>
      </c>
      <c r="C957" s="96" t="s">
        <v>226</v>
      </c>
      <c r="D957" s="93">
        <v>7.9977766118499993E-2</v>
      </c>
    </row>
    <row r="958" spans="2:4">
      <c r="B958" s="61" t="s">
        <v>281</v>
      </c>
      <c r="C958" s="96" t="s">
        <v>227</v>
      </c>
      <c r="D958" s="93">
        <v>8.08060808474E-2</v>
      </c>
    </row>
    <row r="959" spans="2:4">
      <c r="B959" s="61" t="s">
        <v>281</v>
      </c>
      <c r="C959" s="96" t="s">
        <v>228</v>
      </c>
      <c r="D959" s="93">
        <v>7.8561910523000003E-2</v>
      </c>
    </row>
    <row r="960" spans="2:4">
      <c r="B960" s="61" t="s">
        <v>281</v>
      </c>
      <c r="C960" s="96" t="s">
        <v>229</v>
      </c>
      <c r="D960" s="93">
        <v>7.6428684759699994E-2</v>
      </c>
    </row>
    <row r="961" spans="2:4">
      <c r="B961" s="61" t="s">
        <v>281</v>
      </c>
      <c r="C961" s="96" t="s">
        <v>230</v>
      </c>
      <c r="D961" s="93">
        <v>7.9432980354200003E-2</v>
      </c>
    </row>
    <row r="962" spans="2:4">
      <c r="B962" s="61" t="s">
        <v>281</v>
      </c>
      <c r="C962" s="96" t="s">
        <v>231</v>
      </c>
      <c r="D962" s="93">
        <v>8.66879183104E-2</v>
      </c>
    </row>
    <row r="963" spans="2:4">
      <c r="B963" s="61" t="s">
        <v>281</v>
      </c>
      <c r="C963" s="96" t="s">
        <v>232</v>
      </c>
      <c r="D963" s="93">
        <v>9.6853469546199999E-2</v>
      </c>
    </row>
    <row r="964" spans="2:4">
      <c r="B964" s="61" t="s">
        <v>281</v>
      </c>
      <c r="C964" s="96" t="s">
        <v>299</v>
      </c>
      <c r="D964" s="93">
        <v>0.118076013176</v>
      </c>
    </row>
    <row r="965" spans="2:4">
      <c r="B965" s="61" t="s">
        <v>281</v>
      </c>
      <c r="C965" s="96" t="s">
        <v>300</v>
      </c>
      <c r="D965" s="93">
        <v>0.15810246438100001</v>
      </c>
    </row>
    <row r="966" spans="2:4">
      <c r="B966" s="61" t="s">
        <v>285</v>
      </c>
      <c r="C966" s="65" t="s">
        <v>297</v>
      </c>
      <c r="D966" s="93">
        <v>0.10743914536897796</v>
      </c>
    </row>
    <row r="967" spans="2:4">
      <c r="B967" s="61" t="s">
        <v>285</v>
      </c>
      <c r="C967" s="94" t="s">
        <v>216</v>
      </c>
      <c r="D967" s="93">
        <v>2.727552948122423E-2</v>
      </c>
    </row>
    <row r="968" spans="2:4">
      <c r="B968" s="61" t="s">
        <v>285</v>
      </c>
      <c r="C968" s="95" t="s">
        <v>217</v>
      </c>
      <c r="D968" s="93">
        <v>9.8945391113342083E-3</v>
      </c>
    </row>
    <row r="969" spans="2:4">
      <c r="B969" s="61" t="s">
        <v>285</v>
      </c>
      <c r="C969" s="96" t="s">
        <v>218</v>
      </c>
      <c r="D969" s="93">
        <v>9.2527121954562482E-3</v>
      </c>
    </row>
    <row r="970" spans="2:4">
      <c r="B970" s="61" t="s">
        <v>285</v>
      </c>
      <c r="C970" s="96" t="s">
        <v>219</v>
      </c>
      <c r="D970" s="93">
        <v>1.6720647762961501E-2</v>
      </c>
    </row>
    <row r="971" spans="2:4">
      <c r="B971" s="61" t="s">
        <v>285</v>
      </c>
      <c r="C971" s="96" t="s">
        <v>220</v>
      </c>
      <c r="D971" s="93">
        <v>1.3944865133581291E-2</v>
      </c>
    </row>
    <row r="972" spans="2:4">
      <c r="B972" s="61" t="s">
        <v>285</v>
      </c>
      <c r="C972" s="96" t="s">
        <v>221</v>
      </c>
      <c r="D972" s="93">
        <v>1.7896053025259189E-2</v>
      </c>
    </row>
    <row r="973" spans="2:4">
      <c r="B973" s="61" t="s">
        <v>285</v>
      </c>
      <c r="C973" s="96" t="s">
        <v>222</v>
      </c>
      <c r="D973" s="93">
        <v>1.9564327826430101E-2</v>
      </c>
    </row>
    <row r="974" spans="2:4">
      <c r="B974" s="61" t="s">
        <v>285</v>
      </c>
      <c r="C974" s="96" t="s">
        <v>223</v>
      </c>
      <c r="D974" s="93">
        <v>1.62995475914046E-2</v>
      </c>
    </row>
    <row r="975" spans="2:4">
      <c r="B975" s="61" t="s">
        <v>285</v>
      </c>
      <c r="C975" s="96" t="s">
        <v>224</v>
      </c>
      <c r="D975" s="93">
        <v>1.4556470900367099E-2</v>
      </c>
    </row>
    <row r="976" spans="2:4">
      <c r="B976" s="61" t="s">
        <v>285</v>
      </c>
      <c r="C976" s="96" t="s">
        <v>225</v>
      </c>
      <c r="D976" s="93">
        <v>1.21890799501211E-2</v>
      </c>
    </row>
    <row r="977" spans="2:5">
      <c r="B977" s="61" t="s">
        <v>285</v>
      </c>
      <c r="C977" s="96" t="s">
        <v>226</v>
      </c>
      <c r="D977" s="93">
        <v>1.26253237398738E-2</v>
      </c>
    </row>
    <row r="978" spans="2:5">
      <c r="B978" s="61" t="s">
        <v>285</v>
      </c>
      <c r="C978" s="96" t="s">
        <v>227</v>
      </c>
      <c r="D978" s="93">
        <v>1.16327862180606E-2</v>
      </c>
    </row>
    <row r="979" spans="2:5">
      <c r="B979" s="61" t="s">
        <v>285</v>
      </c>
      <c r="C979" s="96" t="s">
        <v>228</v>
      </c>
      <c r="D979" s="93">
        <v>1.162253539385311E-2</v>
      </c>
    </row>
    <row r="980" spans="2:5">
      <c r="B980" s="61" t="s">
        <v>285</v>
      </c>
      <c r="C980" s="96" t="s">
        <v>229</v>
      </c>
      <c r="D980" s="93">
        <v>1.0752067201495458E-2</v>
      </c>
    </row>
    <row r="981" spans="2:5">
      <c r="B981" s="61" t="s">
        <v>285</v>
      </c>
      <c r="C981" s="96" t="s">
        <v>230</v>
      </c>
      <c r="D981" s="93">
        <v>1.0563414802598601E-2</v>
      </c>
    </row>
    <row r="982" spans="2:5">
      <c r="B982" s="61" t="s">
        <v>285</v>
      </c>
      <c r="C982" s="96" t="s">
        <v>231</v>
      </c>
      <c r="D982" s="93">
        <v>1.0649210705533809E-2</v>
      </c>
    </row>
    <row r="983" spans="2:5">
      <c r="B983" s="61" t="s">
        <v>285</v>
      </c>
      <c r="C983" s="96" t="s">
        <v>232</v>
      </c>
      <c r="D983" s="93">
        <v>9.2220076996006196E-3</v>
      </c>
    </row>
    <row r="984" spans="2:5">
      <c r="B984" s="61" t="s">
        <v>285</v>
      </c>
      <c r="C984" s="96" t="s">
        <v>299</v>
      </c>
      <c r="D984" s="93">
        <v>7.473201960659019E-3</v>
      </c>
    </row>
    <row r="985" spans="2:5">
      <c r="B985" s="61" t="s">
        <v>285</v>
      </c>
      <c r="C985" s="96" t="s">
        <v>300</v>
      </c>
      <c r="D985" s="93">
        <v>8.0360172197718998E-3</v>
      </c>
    </row>
    <row r="988" spans="2:5" s="54" customFormat="1" ht="28.5" customHeight="1">
      <c r="B988" s="91" t="s">
        <v>204</v>
      </c>
      <c r="C988" s="185" t="s">
        <v>60</v>
      </c>
      <c r="D988" s="185"/>
      <c r="E988" s="185"/>
    </row>
    <row r="989" spans="2:5">
      <c r="B989" s="59" t="s">
        <v>205</v>
      </c>
      <c r="C989" s="60" t="s">
        <v>263</v>
      </c>
    </row>
    <row r="990" spans="2:5">
      <c r="B990" s="59" t="s">
        <v>207</v>
      </c>
      <c r="C990" s="60">
        <v>25</v>
      </c>
    </row>
    <row r="991" spans="2:5">
      <c r="B991" s="73"/>
    </row>
    <row r="992" spans="2:5">
      <c r="B992" s="59" t="s">
        <v>274</v>
      </c>
      <c r="C992" s="63" t="s">
        <v>242</v>
      </c>
      <c r="D992" s="63" t="s">
        <v>211</v>
      </c>
    </row>
    <row r="993" spans="2:5">
      <c r="B993" s="61" t="s">
        <v>276</v>
      </c>
      <c r="C993" s="65" t="s">
        <v>297</v>
      </c>
      <c r="D993" s="93">
        <v>6.9645928561500002E-3</v>
      </c>
    </row>
    <row r="994" spans="2:5">
      <c r="B994" s="61" t="s">
        <v>276</v>
      </c>
      <c r="C994" s="94" t="s">
        <v>216</v>
      </c>
      <c r="D994" s="93">
        <v>1.4484850179400001E-2</v>
      </c>
    </row>
    <row r="995" spans="2:5">
      <c r="B995" s="61" t="s">
        <v>276</v>
      </c>
      <c r="C995" s="95" t="s">
        <v>217</v>
      </c>
      <c r="D995" s="93">
        <v>2.2596155100300001E-2</v>
      </c>
    </row>
    <row r="996" spans="2:5">
      <c r="B996" s="61" t="s">
        <v>276</v>
      </c>
      <c r="C996" s="96" t="s">
        <v>218</v>
      </c>
      <c r="D996" s="93">
        <v>2.79584648548E-2</v>
      </c>
    </row>
    <row r="997" spans="2:5">
      <c r="B997" s="61" t="s">
        <v>276</v>
      </c>
      <c r="C997" s="96" t="s">
        <v>219</v>
      </c>
      <c r="D997" s="93">
        <v>3.5954638759700001E-2</v>
      </c>
    </row>
    <row r="998" spans="2:5">
      <c r="B998" s="61" t="s">
        <v>276</v>
      </c>
      <c r="C998" s="96" t="s">
        <v>220</v>
      </c>
      <c r="D998" s="93">
        <v>5.61098496828E-2</v>
      </c>
    </row>
    <row r="999" spans="2:5">
      <c r="B999" s="61" t="s">
        <v>276</v>
      </c>
      <c r="C999" s="96" t="s">
        <v>221</v>
      </c>
      <c r="D999" s="93">
        <v>8.7973547605399993E-2</v>
      </c>
    </row>
    <row r="1000" spans="2:5">
      <c r="B1000" s="61" t="s">
        <v>276</v>
      </c>
      <c r="C1000" s="96" t="s">
        <v>222</v>
      </c>
      <c r="D1000" s="93">
        <v>0.13487269338300001</v>
      </c>
      <c r="E1000" s="97"/>
    </row>
    <row r="1001" spans="2:5">
      <c r="B1001" s="61" t="s">
        <v>276</v>
      </c>
      <c r="C1001" s="96" t="s">
        <v>223</v>
      </c>
      <c r="D1001" s="93">
        <v>0.186658013082</v>
      </c>
    </row>
    <row r="1002" spans="2:5">
      <c r="B1002" s="61" t="s">
        <v>276</v>
      </c>
      <c r="C1002" s="96" t="s">
        <v>224</v>
      </c>
      <c r="D1002" s="93">
        <v>0.218070213772</v>
      </c>
    </row>
    <row r="1003" spans="2:5">
      <c r="B1003" s="61" t="s">
        <v>276</v>
      </c>
      <c r="C1003" s="96" t="s">
        <v>225</v>
      </c>
      <c r="D1003" s="93">
        <v>0.23679470562300001</v>
      </c>
    </row>
    <row r="1004" spans="2:5">
      <c r="B1004" s="61" t="s">
        <v>276</v>
      </c>
      <c r="C1004" s="96" t="s">
        <v>226</v>
      </c>
      <c r="D1004" s="93">
        <v>0.253429073999</v>
      </c>
    </row>
    <row r="1005" spans="2:5">
      <c r="B1005" s="61" t="s">
        <v>276</v>
      </c>
      <c r="C1005" s="96" t="s">
        <v>227</v>
      </c>
      <c r="D1005" s="93">
        <v>0.259264510138</v>
      </c>
    </row>
    <row r="1006" spans="2:5">
      <c r="B1006" s="61" t="s">
        <v>276</v>
      </c>
      <c r="C1006" s="96" t="s">
        <v>228</v>
      </c>
      <c r="D1006" s="93">
        <v>0.27385111448799998</v>
      </c>
    </row>
    <row r="1007" spans="2:5">
      <c r="B1007" s="61" t="s">
        <v>276</v>
      </c>
      <c r="C1007" s="96" t="s">
        <v>229</v>
      </c>
      <c r="D1007" s="93">
        <v>0.29725130088700003</v>
      </c>
    </row>
    <row r="1008" spans="2:5">
      <c r="B1008" s="61" t="s">
        <v>276</v>
      </c>
      <c r="C1008" s="96" t="s">
        <v>230</v>
      </c>
      <c r="D1008" s="93">
        <v>0.32197761995700003</v>
      </c>
    </row>
    <row r="1009" spans="2:4">
      <c r="B1009" s="61" t="s">
        <v>276</v>
      </c>
      <c r="C1009" s="96" t="s">
        <v>231</v>
      </c>
      <c r="D1009" s="93">
        <v>0.34881371240800002</v>
      </c>
    </row>
    <row r="1010" spans="2:4">
      <c r="B1010" s="61" t="s">
        <v>276</v>
      </c>
      <c r="C1010" s="96" t="s">
        <v>232</v>
      </c>
      <c r="D1010" s="93">
        <v>0.35724535272699998</v>
      </c>
    </row>
    <row r="1011" spans="2:4">
      <c r="B1011" s="61" t="s">
        <v>276</v>
      </c>
      <c r="C1011" s="96" t="s">
        <v>299</v>
      </c>
      <c r="D1011" s="93">
        <v>0.35568597671500002</v>
      </c>
    </row>
    <row r="1012" spans="2:4">
      <c r="B1012" s="61" t="s">
        <v>276</v>
      </c>
      <c r="C1012" s="96" t="s">
        <v>300</v>
      </c>
      <c r="D1012" s="93">
        <v>0.36136408493</v>
      </c>
    </row>
    <row r="1013" spans="2:4">
      <c r="B1013" s="61" t="s">
        <v>282</v>
      </c>
      <c r="C1013" s="65" t="s">
        <v>297</v>
      </c>
      <c r="D1013" s="93">
        <v>4.8847030211300003E-3</v>
      </c>
    </row>
    <row r="1014" spans="2:4">
      <c r="B1014" s="61" t="s">
        <v>282</v>
      </c>
      <c r="C1014" s="94" t="s">
        <v>216</v>
      </c>
      <c r="D1014" s="93">
        <v>2.7807666544599999E-2</v>
      </c>
    </row>
    <row r="1015" spans="2:4">
      <c r="B1015" s="61" t="s">
        <v>282</v>
      </c>
      <c r="C1015" s="95" t="s">
        <v>217</v>
      </c>
      <c r="D1015" s="93">
        <v>4.0281626977299999E-2</v>
      </c>
    </row>
    <row r="1016" spans="2:4">
      <c r="B1016" s="61" t="s">
        <v>282</v>
      </c>
      <c r="C1016" s="96" t="s">
        <v>218</v>
      </c>
      <c r="D1016" s="93">
        <v>2.0712753064599999E-2</v>
      </c>
    </row>
    <row r="1017" spans="2:4">
      <c r="B1017" s="61" t="s">
        <v>282</v>
      </c>
      <c r="C1017" s="96" t="s">
        <v>219</v>
      </c>
      <c r="D1017" s="93">
        <v>1.6348000197100001E-2</v>
      </c>
    </row>
    <row r="1018" spans="2:4">
      <c r="B1018" s="61" t="s">
        <v>282</v>
      </c>
      <c r="C1018" s="96" t="s">
        <v>220</v>
      </c>
      <c r="D1018" s="93">
        <v>1.50142520165E-2</v>
      </c>
    </row>
    <row r="1019" spans="2:4">
      <c r="B1019" s="61" t="s">
        <v>282</v>
      </c>
      <c r="C1019" s="96" t="s">
        <v>221</v>
      </c>
      <c r="D1019" s="93">
        <v>1.41887523112E-2</v>
      </c>
    </row>
    <row r="1020" spans="2:4">
      <c r="B1020" s="61" t="s">
        <v>282</v>
      </c>
      <c r="C1020" s="96" t="s">
        <v>222</v>
      </c>
      <c r="D1020" s="93">
        <v>1.55368180485E-2</v>
      </c>
    </row>
    <row r="1021" spans="2:4">
      <c r="B1021" s="61" t="s">
        <v>282</v>
      </c>
      <c r="C1021" s="96" t="s">
        <v>223</v>
      </c>
      <c r="D1021" s="93">
        <v>1.9929791496699999E-2</v>
      </c>
    </row>
    <row r="1022" spans="2:4">
      <c r="B1022" s="61" t="s">
        <v>282</v>
      </c>
      <c r="C1022" s="96" t="s">
        <v>224</v>
      </c>
      <c r="D1022" s="93">
        <v>2.3811744307200001E-2</v>
      </c>
    </row>
    <row r="1023" spans="2:4">
      <c r="B1023" s="61" t="s">
        <v>282</v>
      </c>
      <c r="C1023" s="96" t="s">
        <v>225</v>
      </c>
      <c r="D1023" s="93">
        <v>3.42898203022E-2</v>
      </c>
    </row>
    <row r="1024" spans="2:4">
      <c r="B1024" s="61" t="s">
        <v>282</v>
      </c>
      <c r="C1024" s="96" t="s">
        <v>226</v>
      </c>
      <c r="D1024" s="93">
        <v>4.9823750154300003E-2</v>
      </c>
    </row>
    <row r="1025" spans="2:4">
      <c r="B1025" s="61" t="s">
        <v>282</v>
      </c>
      <c r="C1025" s="96" t="s">
        <v>227</v>
      </c>
      <c r="D1025" s="93">
        <v>6.4540443946199996E-2</v>
      </c>
    </row>
    <row r="1026" spans="2:4">
      <c r="B1026" s="61" t="s">
        <v>282</v>
      </c>
      <c r="C1026" s="96" t="s">
        <v>228</v>
      </c>
      <c r="D1026" s="93">
        <v>7.9906527729199997E-2</v>
      </c>
    </row>
    <row r="1027" spans="2:4">
      <c r="B1027" s="61" t="s">
        <v>282</v>
      </c>
      <c r="C1027" s="96" t="s">
        <v>229</v>
      </c>
      <c r="D1027" s="93">
        <v>9.0443646294300004E-2</v>
      </c>
    </row>
    <row r="1028" spans="2:4">
      <c r="B1028" s="61" t="s">
        <v>282</v>
      </c>
      <c r="C1028" s="96" t="s">
        <v>230</v>
      </c>
      <c r="D1028" s="93">
        <v>9.05519563316E-2</v>
      </c>
    </row>
    <row r="1029" spans="2:4">
      <c r="B1029" s="61" t="s">
        <v>282</v>
      </c>
      <c r="C1029" s="96" t="s">
        <v>231</v>
      </c>
      <c r="D1029" s="93">
        <v>8.7351569849900002E-2</v>
      </c>
    </row>
    <row r="1030" spans="2:4">
      <c r="B1030" s="61" t="s">
        <v>282</v>
      </c>
      <c r="C1030" s="96" t="s">
        <v>232</v>
      </c>
      <c r="D1030" s="93">
        <v>7.5337992091099995E-2</v>
      </c>
    </row>
    <row r="1031" spans="2:4">
      <c r="B1031" s="61" t="s">
        <v>282</v>
      </c>
      <c r="C1031" s="96" t="s">
        <v>299</v>
      </c>
      <c r="D1031" s="93">
        <v>6.5365140859500001E-2</v>
      </c>
    </row>
    <row r="1032" spans="2:4">
      <c r="B1032" s="61" t="s">
        <v>282</v>
      </c>
      <c r="C1032" s="96" t="s">
        <v>300</v>
      </c>
      <c r="D1032" s="93">
        <v>6.0646294797199997E-2</v>
      </c>
    </row>
    <row r="1033" spans="2:4">
      <c r="B1033" s="61" t="s">
        <v>286</v>
      </c>
      <c r="C1033" s="65" t="s">
        <v>297</v>
      </c>
      <c r="D1033" s="93">
        <v>4.4739965035599997E-4</v>
      </c>
    </row>
    <row r="1034" spans="2:4">
      <c r="B1034" s="61" t="s">
        <v>286</v>
      </c>
      <c r="C1034" s="94" t="s">
        <v>216</v>
      </c>
      <c r="D1034" s="93">
        <v>1.6297487103099999E-3</v>
      </c>
    </row>
    <row r="1035" spans="2:4">
      <c r="B1035" s="61" t="s">
        <v>286</v>
      </c>
      <c r="C1035" s="95" t="s">
        <v>217</v>
      </c>
      <c r="D1035" s="93">
        <v>1.49205076022E-3</v>
      </c>
    </row>
    <row r="1036" spans="2:4">
      <c r="B1036" s="61" t="s">
        <v>286</v>
      </c>
      <c r="C1036" s="96" t="s">
        <v>218</v>
      </c>
      <c r="D1036" s="93">
        <v>2.2514987692699999E-3</v>
      </c>
    </row>
    <row r="1037" spans="2:4">
      <c r="B1037" s="61" t="s">
        <v>286</v>
      </c>
      <c r="C1037" s="96" t="s">
        <v>219</v>
      </c>
      <c r="D1037" s="93">
        <v>5.3863633519299998E-3</v>
      </c>
    </row>
    <row r="1038" spans="2:4">
      <c r="B1038" s="61" t="s">
        <v>286</v>
      </c>
      <c r="C1038" s="96" t="s">
        <v>220</v>
      </c>
      <c r="D1038" s="93">
        <v>2.0505744224099998E-2</v>
      </c>
    </row>
    <row r="1039" spans="2:4">
      <c r="B1039" s="61" t="s">
        <v>286</v>
      </c>
      <c r="C1039" s="96" t="s">
        <v>221</v>
      </c>
      <c r="D1039" s="93">
        <v>5.2083149774799997E-2</v>
      </c>
    </row>
    <row r="1040" spans="2:4">
      <c r="B1040" s="61" t="s">
        <v>286</v>
      </c>
      <c r="C1040" s="96" t="s">
        <v>222</v>
      </c>
      <c r="D1040" s="93">
        <v>8.6290534245799994E-2</v>
      </c>
    </row>
    <row r="1041" spans="2:4">
      <c r="B1041" s="61" t="s">
        <v>286</v>
      </c>
      <c r="C1041" s="96" t="s">
        <v>223</v>
      </c>
      <c r="D1041" s="93">
        <v>0.104257162137</v>
      </c>
    </row>
    <row r="1042" spans="2:4">
      <c r="B1042" s="61" t="s">
        <v>286</v>
      </c>
      <c r="C1042" s="96" t="s">
        <v>224</v>
      </c>
      <c r="D1042" s="93">
        <v>0.10478307366800001</v>
      </c>
    </row>
    <row r="1043" spans="2:4">
      <c r="B1043" s="61" t="s">
        <v>286</v>
      </c>
      <c r="C1043" s="96" t="s">
        <v>225</v>
      </c>
      <c r="D1043" s="93">
        <v>8.5163614760000006E-2</v>
      </c>
    </row>
    <row r="1044" spans="2:4">
      <c r="B1044" s="61" t="s">
        <v>286</v>
      </c>
      <c r="C1044" s="96" t="s">
        <v>226</v>
      </c>
      <c r="D1044" s="93">
        <v>5.9556125037400001E-2</v>
      </c>
    </row>
    <row r="1045" spans="2:4">
      <c r="B1045" s="61" t="s">
        <v>286</v>
      </c>
      <c r="C1045" s="96" t="s">
        <v>227</v>
      </c>
      <c r="D1045" s="93">
        <v>3.8896696637699998E-2</v>
      </c>
    </row>
    <row r="1046" spans="2:4">
      <c r="B1046" s="61" t="s">
        <v>286</v>
      </c>
      <c r="C1046" s="96" t="s">
        <v>228</v>
      </c>
      <c r="D1046" s="93">
        <v>2.3676996554000001E-2</v>
      </c>
    </row>
    <row r="1047" spans="2:4">
      <c r="B1047" s="61" t="s">
        <v>286</v>
      </c>
      <c r="C1047" s="96" t="s">
        <v>229</v>
      </c>
      <c r="D1047" s="93">
        <v>1.3904165287199999E-2</v>
      </c>
    </row>
    <row r="1048" spans="2:4">
      <c r="B1048" s="61" t="s">
        <v>286</v>
      </c>
      <c r="C1048" s="96" t="s">
        <v>230</v>
      </c>
      <c r="D1048" s="93">
        <v>8.4567911783900006E-3</v>
      </c>
    </row>
    <row r="1049" spans="2:4">
      <c r="B1049" s="61" t="s">
        <v>286</v>
      </c>
      <c r="C1049" s="96" t="s">
        <v>231</v>
      </c>
      <c r="D1049" s="93">
        <v>5.5589566536300003E-3</v>
      </c>
    </row>
    <row r="1050" spans="2:4">
      <c r="B1050" s="61" t="s">
        <v>286</v>
      </c>
      <c r="C1050" s="96" t="s">
        <v>232</v>
      </c>
      <c r="D1050" s="93">
        <v>4.1914822400499997E-3</v>
      </c>
    </row>
    <row r="1051" spans="2:4">
      <c r="B1051" s="61" t="s">
        <v>286</v>
      </c>
      <c r="C1051" s="96" t="s">
        <v>299</v>
      </c>
      <c r="D1051" s="93">
        <v>3.6469917361600002E-3</v>
      </c>
    </row>
    <row r="1052" spans="2:4">
      <c r="B1052" s="61" t="s">
        <v>286</v>
      </c>
      <c r="C1052" s="96" t="s">
        <v>300</v>
      </c>
      <c r="D1052" s="93">
        <v>3.7201469425999999E-3</v>
      </c>
    </row>
    <row r="1053" spans="2:4">
      <c r="B1053" s="61" t="s">
        <v>283</v>
      </c>
      <c r="C1053" s="65" t="s">
        <v>297</v>
      </c>
      <c r="D1053" s="93">
        <v>1.77657649864E-2</v>
      </c>
    </row>
    <row r="1054" spans="2:4">
      <c r="B1054" s="61" t="s">
        <v>283</v>
      </c>
      <c r="C1054" s="94" t="s">
        <v>216</v>
      </c>
      <c r="D1054" s="93">
        <v>5.0583946769799999E-2</v>
      </c>
    </row>
    <row r="1055" spans="2:4">
      <c r="B1055" s="61" t="s">
        <v>283</v>
      </c>
      <c r="C1055" s="95" t="s">
        <v>217</v>
      </c>
      <c r="D1055" s="93">
        <v>5.8637303497199998E-2</v>
      </c>
    </row>
    <row r="1056" spans="2:4">
      <c r="B1056" s="61" t="s">
        <v>283</v>
      </c>
      <c r="C1056" s="96" t="s">
        <v>218</v>
      </c>
      <c r="D1056" s="93">
        <v>3.4873662649700002E-2</v>
      </c>
    </row>
    <row r="1057" spans="2:4">
      <c r="B1057" s="61" t="s">
        <v>283</v>
      </c>
      <c r="C1057" s="96" t="s">
        <v>219</v>
      </c>
      <c r="D1057" s="93">
        <v>2.94376864501E-2</v>
      </c>
    </row>
    <row r="1058" spans="2:4">
      <c r="B1058" s="61" t="s">
        <v>283</v>
      </c>
      <c r="C1058" s="96" t="s">
        <v>220</v>
      </c>
      <c r="D1058" s="93">
        <v>3.1323857258599999E-2</v>
      </c>
    </row>
    <row r="1059" spans="2:4">
      <c r="B1059" s="61" t="s">
        <v>283</v>
      </c>
      <c r="C1059" s="96" t="s">
        <v>221</v>
      </c>
      <c r="D1059" s="93">
        <v>3.0718880683200001E-2</v>
      </c>
    </row>
    <row r="1060" spans="2:4">
      <c r="B1060" s="61" t="s">
        <v>283</v>
      </c>
      <c r="C1060" s="96" t="s">
        <v>222</v>
      </c>
      <c r="D1060" s="93">
        <v>2.8976479431499998E-2</v>
      </c>
    </row>
    <row r="1061" spans="2:4">
      <c r="B1061" s="61" t="s">
        <v>283</v>
      </c>
      <c r="C1061" s="96" t="s">
        <v>223</v>
      </c>
      <c r="D1061" s="93">
        <v>2.6071961630500001E-2</v>
      </c>
    </row>
    <row r="1062" spans="2:4">
      <c r="B1062" s="61" t="s">
        <v>283</v>
      </c>
      <c r="C1062" s="96" t="s">
        <v>224</v>
      </c>
      <c r="D1062" s="93">
        <v>2.3950799729000001E-2</v>
      </c>
    </row>
    <row r="1063" spans="2:4">
      <c r="B1063" s="61" t="s">
        <v>283</v>
      </c>
      <c r="C1063" s="96" t="s">
        <v>225</v>
      </c>
      <c r="D1063" s="93">
        <v>2.2255691980199999E-2</v>
      </c>
    </row>
    <row r="1064" spans="2:4">
      <c r="B1064" s="61" t="s">
        <v>283</v>
      </c>
      <c r="C1064" s="96" t="s">
        <v>226</v>
      </c>
      <c r="D1064" s="93">
        <v>2.1251308387400001E-2</v>
      </c>
    </row>
    <row r="1065" spans="2:4">
      <c r="B1065" s="61" t="s">
        <v>283</v>
      </c>
      <c r="C1065" s="96" t="s">
        <v>227</v>
      </c>
      <c r="D1065" s="93">
        <v>2.2033964366000001E-2</v>
      </c>
    </row>
    <row r="1066" spans="2:4">
      <c r="B1066" s="61" t="s">
        <v>283</v>
      </c>
      <c r="C1066" s="96" t="s">
        <v>228</v>
      </c>
      <c r="D1066" s="93">
        <v>2.34617217664E-2</v>
      </c>
    </row>
    <row r="1067" spans="2:4">
      <c r="B1067" s="61" t="s">
        <v>283</v>
      </c>
      <c r="C1067" s="96" t="s">
        <v>229</v>
      </c>
      <c r="D1067" s="93">
        <v>2.75271319966E-2</v>
      </c>
    </row>
    <row r="1068" spans="2:4">
      <c r="B1068" s="61" t="s">
        <v>283</v>
      </c>
      <c r="C1068" s="96" t="s">
        <v>230</v>
      </c>
      <c r="D1068" s="93">
        <v>3.2062304351799999E-2</v>
      </c>
    </row>
    <row r="1069" spans="2:4">
      <c r="B1069" s="61" t="s">
        <v>283</v>
      </c>
      <c r="C1069" s="96" t="s">
        <v>231</v>
      </c>
      <c r="D1069" s="93">
        <v>3.7964257848799997E-2</v>
      </c>
    </row>
    <row r="1070" spans="2:4">
      <c r="B1070" s="61" t="s">
        <v>283</v>
      </c>
      <c r="C1070" s="96" t="s">
        <v>232</v>
      </c>
      <c r="D1070" s="93">
        <v>4.48114741572E-2</v>
      </c>
    </row>
    <row r="1071" spans="2:4">
      <c r="B1071" s="61" t="s">
        <v>283</v>
      </c>
      <c r="C1071" s="96" t="s">
        <v>299</v>
      </c>
      <c r="D1071" s="93">
        <v>4.5238585932499999E-2</v>
      </c>
    </row>
    <row r="1072" spans="2:4">
      <c r="B1072" s="61" t="s">
        <v>283</v>
      </c>
      <c r="C1072" s="96" t="s">
        <v>300</v>
      </c>
      <c r="D1072" s="93">
        <v>4.5639591952799999E-2</v>
      </c>
    </row>
    <row r="1073" spans="2:4">
      <c r="B1073" s="61" t="s">
        <v>302</v>
      </c>
      <c r="C1073" s="65" t="s">
        <v>297</v>
      </c>
      <c r="D1073" s="93">
        <v>7.4698174128400005E-2</v>
      </c>
    </row>
    <row r="1074" spans="2:4">
      <c r="B1074" s="61" t="s">
        <v>302</v>
      </c>
      <c r="C1074" s="94" t="s">
        <v>216</v>
      </c>
      <c r="D1074" s="93">
        <v>8.3398789535199996E-2</v>
      </c>
    </row>
    <row r="1075" spans="2:4">
      <c r="B1075" s="61" t="s">
        <v>302</v>
      </c>
      <c r="C1075" s="95" t="s">
        <v>217</v>
      </c>
      <c r="D1075" s="93">
        <v>8.1606164181199994E-2</v>
      </c>
    </row>
    <row r="1076" spans="2:4">
      <c r="B1076" s="61" t="s">
        <v>302</v>
      </c>
      <c r="C1076" s="96" t="s">
        <v>218</v>
      </c>
      <c r="D1076" s="93">
        <v>2.81584018081E-2</v>
      </c>
    </row>
    <row r="1077" spans="2:4">
      <c r="B1077" s="61" t="s">
        <v>302</v>
      </c>
      <c r="C1077" s="96" t="s">
        <v>219</v>
      </c>
      <c r="D1077" s="93">
        <v>1.8836531074100001E-2</v>
      </c>
    </row>
    <row r="1078" spans="2:4">
      <c r="B1078" s="61" t="s">
        <v>302</v>
      </c>
      <c r="C1078" s="96" t="s">
        <v>220</v>
      </c>
      <c r="D1078" s="93">
        <v>1.7505452826099999E-2</v>
      </c>
    </row>
    <row r="1079" spans="2:4">
      <c r="B1079" s="61" t="s">
        <v>302</v>
      </c>
      <c r="C1079" s="96" t="s">
        <v>221</v>
      </c>
      <c r="D1079" s="93">
        <v>2.1721115938299999E-2</v>
      </c>
    </row>
    <row r="1080" spans="2:4">
      <c r="B1080" s="61" t="s">
        <v>302</v>
      </c>
      <c r="C1080" s="96" t="s">
        <v>222</v>
      </c>
      <c r="D1080" s="93">
        <v>2.2141258743299998E-2</v>
      </c>
    </row>
    <row r="1081" spans="2:4">
      <c r="B1081" s="61" t="s">
        <v>302</v>
      </c>
      <c r="C1081" s="96" t="s">
        <v>223</v>
      </c>
      <c r="D1081" s="93">
        <v>2.21271686428E-2</v>
      </c>
    </row>
    <row r="1082" spans="2:4">
      <c r="B1082" s="61" t="s">
        <v>302</v>
      </c>
      <c r="C1082" s="96" t="s">
        <v>224</v>
      </c>
      <c r="D1082" s="93">
        <v>2.1098148313300001E-2</v>
      </c>
    </row>
    <row r="1083" spans="2:4">
      <c r="B1083" s="61" t="s">
        <v>302</v>
      </c>
      <c r="C1083" s="96" t="s">
        <v>225</v>
      </c>
      <c r="D1083" s="93">
        <v>2.0248819975400002E-2</v>
      </c>
    </row>
    <row r="1084" spans="2:4">
      <c r="B1084" s="61" t="s">
        <v>302</v>
      </c>
      <c r="C1084" s="96" t="s">
        <v>226</v>
      </c>
      <c r="D1084" s="93">
        <v>2.1117475402599999E-2</v>
      </c>
    </row>
    <row r="1085" spans="2:4">
      <c r="B1085" s="61" t="s">
        <v>302</v>
      </c>
      <c r="C1085" s="96" t="s">
        <v>227</v>
      </c>
      <c r="D1085" s="93">
        <v>2.3627627516400001E-2</v>
      </c>
    </row>
    <row r="1086" spans="2:4">
      <c r="B1086" s="61" t="s">
        <v>302</v>
      </c>
      <c r="C1086" s="96" t="s">
        <v>228</v>
      </c>
      <c r="D1086" s="93">
        <v>2.6851002122399999E-2</v>
      </c>
    </row>
    <row r="1087" spans="2:4">
      <c r="B1087" s="61" t="s">
        <v>302</v>
      </c>
      <c r="C1087" s="96" t="s">
        <v>229</v>
      </c>
      <c r="D1087" s="93">
        <v>3.3749469893399997E-2</v>
      </c>
    </row>
    <row r="1088" spans="2:4">
      <c r="B1088" s="61" t="s">
        <v>302</v>
      </c>
      <c r="C1088" s="96" t="s">
        <v>230</v>
      </c>
      <c r="D1088" s="93">
        <v>4.4644852216600001E-2</v>
      </c>
    </row>
    <row r="1089" spans="2:4">
      <c r="B1089" s="61" t="s">
        <v>302</v>
      </c>
      <c r="C1089" s="96" t="s">
        <v>231</v>
      </c>
      <c r="D1089" s="93">
        <v>6.0750244342399999E-2</v>
      </c>
    </row>
    <row r="1090" spans="2:4">
      <c r="B1090" s="61" t="s">
        <v>302</v>
      </c>
      <c r="C1090" s="96" t="s">
        <v>232</v>
      </c>
      <c r="D1090" s="93">
        <v>9.2693765664400005E-2</v>
      </c>
    </row>
    <row r="1091" spans="2:4">
      <c r="B1091" s="61" t="s">
        <v>302</v>
      </c>
      <c r="C1091" s="96" t="s">
        <v>299</v>
      </c>
      <c r="D1091" s="93">
        <v>9.6375102803999996E-2</v>
      </c>
    </row>
    <row r="1092" spans="2:4">
      <c r="B1092" s="61" t="s">
        <v>302</v>
      </c>
      <c r="C1092" s="96" t="s">
        <v>300</v>
      </c>
      <c r="D1092" s="93">
        <v>0.113408768036</v>
      </c>
    </row>
    <row r="1093" spans="2:4">
      <c r="B1093" s="61" t="s">
        <v>278</v>
      </c>
      <c r="C1093" s="65" t="s">
        <v>297</v>
      </c>
      <c r="D1093" s="93">
        <v>5.54143233754E-5</v>
      </c>
    </row>
    <row r="1094" spans="2:4">
      <c r="B1094" s="61" t="s">
        <v>278</v>
      </c>
      <c r="C1094" s="94" t="s">
        <v>216</v>
      </c>
      <c r="D1094" s="93">
        <v>3.35889571796E-4</v>
      </c>
    </row>
    <row r="1095" spans="2:4">
      <c r="B1095" s="61" t="s">
        <v>278</v>
      </c>
      <c r="C1095" s="95" t="s">
        <v>217</v>
      </c>
      <c r="D1095" s="93">
        <v>6.1486830277599999E-4</v>
      </c>
    </row>
    <row r="1096" spans="2:4">
      <c r="B1096" s="61" t="s">
        <v>278</v>
      </c>
      <c r="C1096" s="96" t="s">
        <v>218</v>
      </c>
      <c r="D1096" s="93">
        <v>7.3147944791799993E-2</v>
      </c>
    </row>
    <row r="1097" spans="2:4">
      <c r="B1097" s="61" t="s">
        <v>278</v>
      </c>
      <c r="C1097" s="96" t="s">
        <v>219</v>
      </c>
      <c r="D1097" s="93">
        <v>0.14639764760400001</v>
      </c>
    </row>
    <row r="1098" spans="2:4">
      <c r="B1098" s="61" t="s">
        <v>278</v>
      </c>
      <c r="C1098" s="96" t="s">
        <v>220</v>
      </c>
      <c r="D1098" s="93">
        <v>0.18283981244600001</v>
      </c>
    </row>
    <row r="1099" spans="2:4">
      <c r="B1099" s="61" t="s">
        <v>278</v>
      </c>
      <c r="C1099" s="96" t="s">
        <v>221</v>
      </c>
      <c r="D1099" s="93">
        <v>0.16100805630199999</v>
      </c>
    </row>
    <row r="1100" spans="2:4">
      <c r="B1100" s="61" t="s">
        <v>278</v>
      </c>
      <c r="C1100" s="96" t="s">
        <v>222</v>
      </c>
      <c r="D1100" s="93">
        <v>0.111060582721</v>
      </c>
    </row>
    <row r="1101" spans="2:4">
      <c r="B1101" s="61" t="s">
        <v>278</v>
      </c>
      <c r="C1101" s="96" t="s">
        <v>223</v>
      </c>
      <c r="D1101" s="93">
        <v>6.3849662674799995E-2</v>
      </c>
    </row>
    <row r="1102" spans="2:4">
      <c r="B1102" s="61" t="s">
        <v>278</v>
      </c>
      <c r="C1102" s="96" t="s">
        <v>224</v>
      </c>
      <c r="D1102" s="93">
        <v>3.6263052006400003E-2</v>
      </c>
    </row>
    <row r="1103" spans="2:4">
      <c r="B1103" s="61" t="s">
        <v>278</v>
      </c>
      <c r="C1103" s="96" t="s">
        <v>225</v>
      </c>
      <c r="D1103" s="93">
        <v>1.9508729574599998E-2</v>
      </c>
    </row>
    <row r="1104" spans="2:4">
      <c r="B1104" s="61" t="s">
        <v>278</v>
      </c>
      <c r="C1104" s="96" t="s">
        <v>226</v>
      </c>
      <c r="D1104" s="93">
        <v>1.06921275243E-2</v>
      </c>
    </row>
    <row r="1105" spans="2:4">
      <c r="B1105" s="61" t="s">
        <v>278</v>
      </c>
      <c r="C1105" s="96" t="s">
        <v>227</v>
      </c>
      <c r="D1105" s="93">
        <v>6.1447143572500003E-3</v>
      </c>
    </row>
    <row r="1106" spans="2:4">
      <c r="B1106" s="61" t="s">
        <v>278</v>
      </c>
      <c r="C1106" s="96" t="s">
        <v>228</v>
      </c>
      <c r="D1106" s="93">
        <v>3.5162602327000001E-3</v>
      </c>
    </row>
    <row r="1107" spans="2:4">
      <c r="B1107" s="61" t="s">
        <v>278</v>
      </c>
      <c r="C1107" s="96" t="s">
        <v>229</v>
      </c>
      <c r="D1107" s="93">
        <v>1.9985851830499998E-3</v>
      </c>
    </row>
    <row r="1108" spans="2:4">
      <c r="B1108" s="61" t="s">
        <v>278</v>
      </c>
      <c r="C1108" s="96" t="s">
        <v>230</v>
      </c>
      <c r="D1108" s="93">
        <v>1.28449781638E-3</v>
      </c>
    </row>
    <row r="1109" spans="2:4">
      <c r="B1109" s="61" t="s">
        <v>278</v>
      </c>
      <c r="C1109" s="96" t="s">
        <v>231</v>
      </c>
      <c r="D1109" s="93">
        <v>8.9753321944100004E-4</v>
      </c>
    </row>
    <row r="1110" spans="2:4">
      <c r="B1110" s="61" t="s">
        <v>278</v>
      </c>
      <c r="C1110" s="96" t="s">
        <v>232</v>
      </c>
      <c r="D1110" s="93">
        <v>6.6539185747800005E-4</v>
      </c>
    </row>
    <row r="1111" spans="2:4">
      <c r="B1111" s="61" t="s">
        <v>278</v>
      </c>
      <c r="C1111" s="96" t="s">
        <v>299</v>
      </c>
      <c r="D1111" s="93">
        <v>6.2893678530800002E-4</v>
      </c>
    </row>
    <row r="1112" spans="2:4">
      <c r="B1112" s="61" t="s">
        <v>278</v>
      </c>
      <c r="C1112" s="96" t="s">
        <v>300</v>
      </c>
      <c r="D1112" s="93">
        <v>6.9121169717100003E-4</v>
      </c>
    </row>
    <row r="1113" spans="2:4">
      <c r="B1113" s="61" t="s">
        <v>277</v>
      </c>
      <c r="C1113" s="65" t="s">
        <v>297</v>
      </c>
      <c r="D1113" s="93">
        <v>0</v>
      </c>
    </row>
    <row r="1114" spans="2:4">
      <c r="B1114" s="61" t="s">
        <v>277</v>
      </c>
      <c r="C1114" s="94" t="s">
        <v>216</v>
      </c>
      <c r="D1114" s="93">
        <v>3.1950330032700001E-3</v>
      </c>
    </row>
    <row r="1115" spans="2:4">
      <c r="B1115" s="61" t="s">
        <v>277</v>
      </c>
      <c r="C1115" s="95" t="s">
        <v>217</v>
      </c>
      <c r="D1115" s="93">
        <v>4.9286107484499998E-3</v>
      </c>
    </row>
    <row r="1116" spans="2:4">
      <c r="B1116" s="61" t="s">
        <v>277</v>
      </c>
      <c r="C1116" s="96" t="s">
        <v>218</v>
      </c>
      <c r="D1116" s="93">
        <v>4.5346273609000003E-3</v>
      </c>
    </row>
    <row r="1117" spans="2:4">
      <c r="B1117" s="61" t="s">
        <v>277</v>
      </c>
      <c r="C1117" s="96" t="s">
        <v>219</v>
      </c>
      <c r="D1117" s="93">
        <v>4.6540727141099998E-3</v>
      </c>
    </row>
    <row r="1118" spans="2:4">
      <c r="B1118" s="61" t="s">
        <v>277</v>
      </c>
      <c r="C1118" s="96" t="s">
        <v>220</v>
      </c>
      <c r="D1118" s="93">
        <v>4.1602366108799997E-3</v>
      </c>
    </row>
    <row r="1119" spans="2:4">
      <c r="B1119" s="61" t="s">
        <v>277</v>
      </c>
      <c r="C1119" s="96" t="s">
        <v>221</v>
      </c>
      <c r="D1119" s="93">
        <v>4.8491019687599999E-3</v>
      </c>
    </row>
    <row r="1120" spans="2:4">
      <c r="B1120" s="61" t="s">
        <v>277</v>
      </c>
      <c r="C1120" s="96" t="s">
        <v>222</v>
      </c>
      <c r="D1120" s="93">
        <v>4.6519952801899996E-3</v>
      </c>
    </row>
    <row r="1121" spans="2:4">
      <c r="B1121" s="61" t="s">
        <v>277</v>
      </c>
      <c r="C1121" s="96" t="s">
        <v>223</v>
      </c>
      <c r="D1121" s="93">
        <v>4.74988033359E-3</v>
      </c>
    </row>
    <row r="1122" spans="2:4">
      <c r="B1122" s="61" t="s">
        <v>277</v>
      </c>
      <c r="C1122" s="96" t="s">
        <v>224</v>
      </c>
      <c r="D1122" s="93">
        <v>4.1796402442499997E-3</v>
      </c>
    </row>
    <row r="1123" spans="2:4">
      <c r="B1123" s="61" t="s">
        <v>277</v>
      </c>
      <c r="C1123" s="96" t="s">
        <v>225</v>
      </c>
      <c r="D1123" s="93">
        <v>4.0731206149000002E-3</v>
      </c>
    </row>
    <row r="1124" spans="2:4">
      <c r="B1124" s="61" t="s">
        <v>277</v>
      </c>
      <c r="C1124" s="96" t="s">
        <v>226</v>
      </c>
      <c r="D1124" s="93">
        <v>3.77475061149E-3</v>
      </c>
    </row>
    <row r="1125" spans="2:4">
      <c r="B1125" s="61" t="s">
        <v>277</v>
      </c>
      <c r="C1125" s="96" t="s">
        <v>227</v>
      </c>
      <c r="D1125" s="93">
        <v>4.0718743999800001E-3</v>
      </c>
    </row>
    <row r="1126" spans="2:4">
      <c r="B1126" s="61" t="s">
        <v>277</v>
      </c>
      <c r="C1126" s="96" t="s">
        <v>228</v>
      </c>
      <c r="D1126" s="93">
        <v>4.3673772664799999E-3</v>
      </c>
    </row>
    <row r="1127" spans="2:4">
      <c r="B1127" s="61" t="s">
        <v>277</v>
      </c>
      <c r="C1127" s="96" t="s">
        <v>229</v>
      </c>
      <c r="D1127" s="93">
        <v>4.5918976972800004E-3</v>
      </c>
    </row>
    <row r="1128" spans="2:4">
      <c r="B1128" s="61" t="s">
        <v>277</v>
      </c>
      <c r="C1128" s="96" t="s">
        <v>230</v>
      </c>
      <c r="D1128" s="93">
        <v>4.7522998359E-3</v>
      </c>
    </row>
    <row r="1129" spans="2:4">
      <c r="B1129" s="61" t="s">
        <v>277</v>
      </c>
      <c r="C1129" s="96" t="s">
        <v>231</v>
      </c>
      <c r="D1129" s="93">
        <v>4.9208329915299996E-3</v>
      </c>
    </row>
    <row r="1130" spans="2:4">
      <c r="B1130" s="61" t="s">
        <v>277</v>
      </c>
      <c r="C1130" s="96" t="s">
        <v>232</v>
      </c>
      <c r="D1130" s="93">
        <v>4.7203196634399997E-3</v>
      </c>
    </row>
    <row r="1131" spans="2:4">
      <c r="B1131" s="61" t="s">
        <v>277</v>
      </c>
      <c r="C1131" s="96" t="s">
        <v>299</v>
      </c>
      <c r="D1131" s="93">
        <v>4.7818316030300003E-3</v>
      </c>
    </row>
    <row r="1132" spans="2:4">
      <c r="B1132" s="61" t="s">
        <v>277</v>
      </c>
      <c r="C1132" s="96" t="s">
        <v>300</v>
      </c>
      <c r="D1132" s="93">
        <v>5.3407078023499999E-3</v>
      </c>
    </row>
    <row r="1133" spans="2:4">
      <c r="B1133" s="61" t="s">
        <v>287</v>
      </c>
      <c r="C1133" s="65" t="s">
        <v>297</v>
      </c>
      <c r="D1133" s="93">
        <v>0.422386803699</v>
      </c>
    </row>
    <row r="1134" spans="2:4">
      <c r="B1134" s="61" t="s">
        <v>287</v>
      </c>
      <c r="C1134" s="94" t="s">
        <v>216</v>
      </c>
      <c r="D1134" s="93">
        <v>0</v>
      </c>
    </row>
    <row r="1135" spans="2:4">
      <c r="B1135" s="61" t="s">
        <v>287</v>
      </c>
      <c r="C1135" s="95" t="s">
        <v>217</v>
      </c>
      <c r="D1135" s="93">
        <v>0</v>
      </c>
    </row>
    <row r="1136" spans="2:4">
      <c r="B1136" s="61" t="s">
        <v>287</v>
      </c>
      <c r="C1136" s="96" t="s">
        <v>218</v>
      </c>
      <c r="D1136" s="93">
        <v>0</v>
      </c>
    </row>
    <row r="1137" spans="2:4">
      <c r="B1137" s="61" t="s">
        <v>287</v>
      </c>
      <c r="C1137" s="96" t="s">
        <v>219</v>
      </c>
      <c r="D1137" s="93">
        <v>0</v>
      </c>
    </row>
    <row r="1138" spans="2:4">
      <c r="B1138" s="61" t="s">
        <v>287</v>
      </c>
      <c r="C1138" s="96" t="s">
        <v>220</v>
      </c>
      <c r="D1138" s="93">
        <v>0</v>
      </c>
    </row>
    <row r="1139" spans="2:4">
      <c r="B1139" s="61" t="s">
        <v>287</v>
      </c>
      <c r="C1139" s="96" t="s">
        <v>221</v>
      </c>
      <c r="D1139" s="93">
        <v>0</v>
      </c>
    </row>
    <row r="1140" spans="2:4">
      <c r="B1140" s="61" t="s">
        <v>287</v>
      </c>
      <c r="C1140" s="96" t="s">
        <v>222</v>
      </c>
      <c r="D1140" s="93">
        <v>0</v>
      </c>
    </row>
    <row r="1141" spans="2:4">
      <c r="B1141" s="61" t="s">
        <v>287</v>
      </c>
      <c r="C1141" s="96" t="s">
        <v>223</v>
      </c>
      <c r="D1141" s="93">
        <v>0</v>
      </c>
    </row>
    <row r="1142" spans="2:4">
      <c r="B1142" s="61" t="s">
        <v>287</v>
      </c>
      <c r="C1142" s="96" t="s">
        <v>224</v>
      </c>
      <c r="D1142" s="93">
        <v>0</v>
      </c>
    </row>
    <row r="1143" spans="2:4">
      <c r="B1143" s="61" t="s">
        <v>287</v>
      </c>
      <c r="C1143" s="96" t="s">
        <v>225</v>
      </c>
      <c r="D1143" s="93">
        <v>0</v>
      </c>
    </row>
    <row r="1144" spans="2:4">
      <c r="B1144" s="61" t="s">
        <v>287</v>
      </c>
      <c r="C1144" s="96" t="s">
        <v>226</v>
      </c>
      <c r="D1144" s="93">
        <v>0</v>
      </c>
    </row>
    <row r="1145" spans="2:4">
      <c r="B1145" s="61" t="s">
        <v>287</v>
      </c>
      <c r="C1145" s="96" t="s">
        <v>227</v>
      </c>
      <c r="D1145" s="93">
        <v>0</v>
      </c>
    </row>
    <row r="1146" spans="2:4">
      <c r="B1146" s="61" t="s">
        <v>287</v>
      </c>
      <c r="C1146" s="96" t="s">
        <v>228</v>
      </c>
      <c r="D1146" s="93">
        <v>0</v>
      </c>
    </row>
    <row r="1147" spans="2:4">
      <c r="B1147" s="61" t="s">
        <v>287</v>
      </c>
      <c r="C1147" s="96" t="s">
        <v>229</v>
      </c>
      <c r="D1147" s="93">
        <v>0</v>
      </c>
    </row>
    <row r="1148" spans="2:4">
      <c r="B1148" s="61" t="s">
        <v>287</v>
      </c>
      <c r="C1148" s="96" t="s">
        <v>230</v>
      </c>
      <c r="D1148" s="93">
        <v>0</v>
      </c>
    </row>
    <row r="1149" spans="2:4">
      <c r="B1149" s="61" t="s">
        <v>287</v>
      </c>
      <c r="C1149" s="96" t="s">
        <v>231</v>
      </c>
      <c r="D1149" s="93">
        <v>0</v>
      </c>
    </row>
    <row r="1150" spans="2:4">
      <c r="B1150" s="61" t="s">
        <v>287</v>
      </c>
      <c r="C1150" s="96" t="s">
        <v>232</v>
      </c>
      <c r="D1150" s="93">
        <v>0</v>
      </c>
    </row>
    <row r="1151" spans="2:4">
      <c r="B1151" s="61" t="s">
        <v>287</v>
      </c>
      <c r="C1151" s="96" t="s">
        <v>299</v>
      </c>
      <c r="D1151" s="93">
        <v>0</v>
      </c>
    </row>
    <row r="1152" spans="2:4">
      <c r="B1152" s="61" t="s">
        <v>287</v>
      </c>
      <c r="C1152" s="96" t="s">
        <v>300</v>
      </c>
      <c r="D1152" s="93">
        <v>0</v>
      </c>
    </row>
    <row r="1153" spans="2:4">
      <c r="B1153" s="61" t="s">
        <v>275</v>
      </c>
      <c r="C1153" s="65" t="s">
        <v>297</v>
      </c>
      <c r="D1153" s="93">
        <v>3.1183636111600001E-2</v>
      </c>
    </row>
    <row r="1154" spans="2:4">
      <c r="B1154" s="61" t="s">
        <v>275</v>
      </c>
      <c r="C1154" s="94" t="s">
        <v>216</v>
      </c>
      <c r="D1154" s="93">
        <v>0.30463021729</v>
      </c>
    </row>
    <row r="1155" spans="2:4">
      <c r="B1155" s="61" t="s">
        <v>275</v>
      </c>
      <c r="C1155" s="95" t="s">
        <v>217</v>
      </c>
      <c r="D1155" s="93">
        <v>0.26534769882699999</v>
      </c>
    </row>
    <row r="1156" spans="2:4">
      <c r="B1156" s="61" t="s">
        <v>275</v>
      </c>
      <c r="C1156" s="96" t="s">
        <v>218</v>
      </c>
      <c r="D1156" s="93">
        <v>0.15186641705600001</v>
      </c>
    </row>
    <row r="1157" spans="2:4">
      <c r="B1157" s="61" t="s">
        <v>275</v>
      </c>
      <c r="C1157" s="96" t="s">
        <v>219</v>
      </c>
      <c r="D1157" s="93">
        <v>0.126775466079</v>
      </c>
    </row>
    <row r="1158" spans="2:4">
      <c r="B1158" s="61" t="s">
        <v>275</v>
      </c>
      <c r="C1158" s="96" t="s">
        <v>220</v>
      </c>
      <c r="D1158" s="93">
        <v>0.15646485196500001</v>
      </c>
    </row>
    <row r="1159" spans="2:4">
      <c r="B1159" s="61" t="s">
        <v>275</v>
      </c>
      <c r="C1159" s="96" t="s">
        <v>221</v>
      </c>
      <c r="D1159" s="93">
        <v>0.20333906038899999</v>
      </c>
    </row>
    <row r="1160" spans="2:4">
      <c r="B1160" s="61" t="s">
        <v>275</v>
      </c>
      <c r="C1160" s="96" t="s">
        <v>222</v>
      </c>
      <c r="D1160" s="93">
        <v>0.25253969625799999</v>
      </c>
    </row>
    <row r="1161" spans="2:4">
      <c r="B1161" s="61" t="s">
        <v>275</v>
      </c>
      <c r="C1161" s="96" t="s">
        <v>223</v>
      </c>
      <c r="D1161" s="93">
        <v>0.31080666237999999</v>
      </c>
    </row>
    <row r="1162" spans="2:4">
      <c r="B1162" s="61" t="s">
        <v>275</v>
      </c>
      <c r="C1162" s="96" t="s">
        <v>224</v>
      </c>
      <c r="D1162" s="93">
        <v>0.37549606834400001</v>
      </c>
    </row>
    <row r="1163" spans="2:4">
      <c r="B1163" s="61" t="s">
        <v>275</v>
      </c>
      <c r="C1163" s="96" t="s">
        <v>225</v>
      </c>
      <c r="D1163" s="93">
        <v>0.43528168215599999</v>
      </c>
    </row>
    <row r="1164" spans="2:4">
      <c r="B1164" s="61" t="s">
        <v>275</v>
      </c>
      <c r="C1164" s="96" t="s">
        <v>226</v>
      </c>
      <c r="D1164" s="93">
        <v>0.46956594209699998</v>
      </c>
    </row>
    <row r="1165" spans="2:4">
      <c r="B1165" s="61" t="s">
        <v>275</v>
      </c>
      <c r="C1165" s="96" t="s">
        <v>227</v>
      </c>
      <c r="D1165" s="93">
        <v>0.48558669063999998</v>
      </c>
    </row>
    <row r="1166" spans="2:4">
      <c r="B1166" s="61" t="s">
        <v>275</v>
      </c>
      <c r="C1166" s="96" t="s">
        <v>228</v>
      </c>
      <c r="D1166" s="93">
        <v>0.46699029901799999</v>
      </c>
    </row>
    <row r="1167" spans="2:4">
      <c r="B1167" s="61" t="s">
        <v>275</v>
      </c>
      <c r="C1167" s="96" t="s">
        <v>229</v>
      </c>
      <c r="D1167" s="93">
        <v>0.41596311250700002</v>
      </c>
    </row>
    <row r="1168" spans="2:4">
      <c r="B1168" s="61" t="s">
        <v>275</v>
      </c>
      <c r="C1168" s="96" t="s">
        <v>230</v>
      </c>
      <c r="D1168" s="93">
        <v>0.34449208716399998</v>
      </c>
    </row>
    <row r="1169" spans="2:4">
      <c r="B1169" s="61" t="s">
        <v>275</v>
      </c>
      <c r="C1169" s="96" t="s">
        <v>231</v>
      </c>
      <c r="D1169" s="93">
        <v>0.26388652148300001</v>
      </c>
    </row>
    <row r="1170" spans="2:4">
      <c r="B1170" s="61" t="s">
        <v>275</v>
      </c>
      <c r="C1170" s="96" t="s">
        <v>232</v>
      </c>
      <c r="D1170" s="93">
        <v>0.19117213300800001</v>
      </c>
    </row>
    <row r="1171" spans="2:4">
      <c r="B1171" s="61" t="s">
        <v>275</v>
      </c>
      <c r="C1171" s="96" t="s">
        <v>299</v>
      </c>
      <c r="D1171" s="93">
        <v>0.13906983601</v>
      </c>
    </row>
    <row r="1172" spans="2:4">
      <c r="B1172" s="61" t="s">
        <v>275</v>
      </c>
      <c r="C1172" s="96" t="s">
        <v>300</v>
      </c>
      <c r="D1172" s="93">
        <v>9.93644288486E-2</v>
      </c>
    </row>
    <row r="1173" spans="2:4">
      <c r="B1173" s="61" t="s">
        <v>280</v>
      </c>
      <c r="C1173" s="65" t="s">
        <v>297</v>
      </c>
      <c r="D1173" s="93">
        <v>2.49261087435E-2</v>
      </c>
    </row>
    <row r="1174" spans="2:4">
      <c r="B1174" s="61" t="s">
        <v>280</v>
      </c>
      <c r="C1174" s="94" t="s">
        <v>216</v>
      </c>
      <c r="D1174" s="93">
        <v>6.5475969667499995E-2</v>
      </c>
    </row>
    <row r="1175" spans="2:4">
      <c r="B1175" s="61" t="s">
        <v>280</v>
      </c>
      <c r="C1175" s="95" t="s">
        <v>217</v>
      </c>
      <c r="D1175" s="93">
        <v>7.6420207285699995E-2</v>
      </c>
    </row>
    <row r="1176" spans="2:4">
      <c r="B1176" s="61" t="s">
        <v>280</v>
      </c>
      <c r="C1176" s="96" t="s">
        <v>218</v>
      </c>
      <c r="D1176" s="93">
        <v>6.8322234736499995E-2</v>
      </c>
    </row>
    <row r="1177" spans="2:4">
      <c r="B1177" s="61" t="s">
        <v>280</v>
      </c>
      <c r="C1177" s="96" t="s">
        <v>219</v>
      </c>
      <c r="D1177" s="93">
        <v>5.0386534223600003E-2</v>
      </c>
    </row>
    <row r="1178" spans="2:4">
      <c r="B1178" s="61" t="s">
        <v>280</v>
      </c>
      <c r="C1178" s="96" t="s">
        <v>220</v>
      </c>
      <c r="D1178" s="93">
        <v>4.4745198557299998E-2</v>
      </c>
    </row>
    <row r="1179" spans="2:4">
      <c r="B1179" s="61" t="s">
        <v>280</v>
      </c>
      <c r="C1179" s="96" t="s">
        <v>221</v>
      </c>
      <c r="D1179" s="93">
        <v>4.2075388550400002E-2</v>
      </c>
    </row>
    <row r="1180" spans="2:4">
      <c r="B1180" s="61" t="s">
        <v>280</v>
      </c>
      <c r="C1180" s="96" t="s">
        <v>222</v>
      </c>
      <c r="D1180" s="93">
        <v>4.1052866083499999E-2</v>
      </c>
    </row>
    <row r="1181" spans="2:4">
      <c r="B1181" s="61" t="s">
        <v>280</v>
      </c>
      <c r="C1181" s="96" t="s">
        <v>223</v>
      </c>
      <c r="D1181" s="93">
        <v>3.6927458283000002E-2</v>
      </c>
    </row>
    <row r="1182" spans="2:4">
      <c r="B1182" s="61" t="s">
        <v>280</v>
      </c>
      <c r="C1182" s="96" t="s">
        <v>224</v>
      </c>
      <c r="D1182" s="93">
        <v>3.5398223490399998E-2</v>
      </c>
    </row>
    <row r="1183" spans="2:4">
      <c r="B1183" s="61" t="s">
        <v>280</v>
      </c>
      <c r="C1183" s="96" t="s">
        <v>225</v>
      </c>
      <c r="D1183" s="93">
        <v>3.32946704988E-2</v>
      </c>
    </row>
    <row r="1184" spans="2:4">
      <c r="B1184" s="61" t="s">
        <v>280</v>
      </c>
      <c r="C1184" s="96" t="s">
        <v>226</v>
      </c>
      <c r="D1184" s="93">
        <v>2.9418170132000002E-2</v>
      </c>
    </row>
    <row r="1185" spans="2:4">
      <c r="B1185" s="61" t="s">
        <v>280</v>
      </c>
      <c r="C1185" s="96" t="s">
        <v>227</v>
      </c>
      <c r="D1185" s="93">
        <v>3.2326877484200003E-2</v>
      </c>
    </row>
    <row r="1186" spans="2:4">
      <c r="B1186" s="61" t="s">
        <v>280</v>
      </c>
      <c r="C1186" s="96" t="s">
        <v>228</v>
      </c>
      <c r="D1186" s="93">
        <v>4.0967689656300002E-2</v>
      </c>
    </row>
    <row r="1187" spans="2:4">
      <c r="B1187" s="61" t="s">
        <v>280</v>
      </c>
      <c r="C1187" s="96" t="s">
        <v>229</v>
      </c>
      <c r="D1187" s="93">
        <v>6.0982172402400003E-2</v>
      </c>
    </row>
    <row r="1188" spans="2:4">
      <c r="B1188" s="61" t="s">
        <v>280</v>
      </c>
      <c r="C1188" s="96" t="s">
        <v>230</v>
      </c>
      <c r="D1188" s="93">
        <v>9.4986600756199996E-2</v>
      </c>
    </row>
    <row r="1189" spans="2:4">
      <c r="B1189" s="61" t="s">
        <v>280</v>
      </c>
      <c r="C1189" s="96" t="s">
        <v>231</v>
      </c>
      <c r="D1189" s="93">
        <v>0.13050998721199999</v>
      </c>
    </row>
    <row r="1190" spans="2:4">
      <c r="B1190" s="61" t="s">
        <v>280</v>
      </c>
      <c r="C1190" s="96" t="s">
        <v>232</v>
      </c>
      <c r="D1190" s="93">
        <v>0.16994982839200001</v>
      </c>
    </row>
    <row r="1191" spans="2:4">
      <c r="B1191" s="61" t="s">
        <v>280</v>
      </c>
      <c r="C1191" s="96" t="s">
        <v>299</v>
      </c>
      <c r="D1191" s="93">
        <v>0.22990294944199999</v>
      </c>
    </row>
    <row r="1192" spans="2:4">
      <c r="B1192" s="61" t="s">
        <v>280</v>
      </c>
      <c r="C1192" s="96" t="s">
        <v>300</v>
      </c>
      <c r="D1192" s="93">
        <v>0.248948232371</v>
      </c>
    </row>
    <row r="1193" spans="2:4">
      <c r="B1193" s="61" t="s">
        <v>279</v>
      </c>
      <c r="C1193" s="65" t="s">
        <v>297</v>
      </c>
      <c r="D1193" s="93">
        <v>0.34650377271900001</v>
      </c>
    </row>
    <row r="1194" spans="2:4">
      <c r="B1194" s="61" t="s">
        <v>279</v>
      </c>
      <c r="C1194" s="94" t="s">
        <v>216</v>
      </c>
      <c r="D1194" s="93">
        <v>0.12088205436799999</v>
      </c>
    </row>
    <row r="1195" spans="2:4">
      <c r="B1195" s="61" t="s">
        <v>279</v>
      </c>
      <c r="C1195" s="95" t="s">
        <v>217</v>
      </c>
      <c r="D1195" s="93">
        <v>9.9567804017099998E-2</v>
      </c>
    </row>
    <row r="1196" spans="2:4">
      <c r="B1196" s="61" t="s">
        <v>279</v>
      </c>
      <c r="C1196" s="96" t="s">
        <v>218</v>
      </c>
      <c r="D1196" s="93">
        <v>4.1389563972700001E-2</v>
      </c>
    </row>
    <row r="1197" spans="2:4">
      <c r="B1197" s="61" t="s">
        <v>279</v>
      </c>
      <c r="C1197" s="96" t="s">
        <v>219</v>
      </c>
      <c r="D1197" s="93">
        <v>2.6850783542799999E-2</v>
      </c>
    </row>
    <row r="1198" spans="2:4">
      <c r="B1198" s="61" t="s">
        <v>279</v>
      </c>
      <c r="C1198" s="96" t="s">
        <v>220</v>
      </c>
      <c r="D1198" s="93">
        <v>2.32551469447E-2</v>
      </c>
    </row>
    <row r="1199" spans="2:4">
      <c r="B1199" s="61" t="s">
        <v>279</v>
      </c>
      <c r="C1199" s="96" t="s">
        <v>221</v>
      </c>
      <c r="D1199" s="93">
        <v>1.7822358234999999E-2</v>
      </c>
    </row>
    <row r="1200" spans="2:4">
      <c r="B1200" s="61" t="s">
        <v>279</v>
      </c>
      <c r="C1200" s="96" t="s">
        <v>222</v>
      </c>
      <c r="D1200" s="93">
        <v>1.42307878723E-2</v>
      </c>
    </row>
    <row r="1201" spans="2:4">
      <c r="B1201" s="61" t="s">
        <v>279</v>
      </c>
      <c r="C1201" s="96" t="s">
        <v>223</v>
      </c>
      <c r="D1201" s="93">
        <v>1.09919910797E-2</v>
      </c>
    </row>
    <row r="1202" spans="2:4">
      <c r="B1202" s="61" t="s">
        <v>279</v>
      </c>
      <c r="C1202" s="96" t="s">
        <v>224</v>
      </c>
      <c r="D1202" s="93">
        <v>7.49794344781E-3</v>
      </c>
    </row>
    <row r="1203" spans="2:4">
      <c r="B1203" s="61" t="s">
        <v>279</v>
      </c>
      <c r="C1203" s="96" t="s">
        <v>225</v>
      </c>
      <c r="D1203" s="93">
        <v>6.5082154365799999E-3</v>
      </c>
    </row>
    <row r="1204" spans="2:4">
      <c r="B1204" s="61" t="s">
        <v>279</v>
      </c>
      <c r="C1204" s="96" t="s">
        <v>226</v>
      </c>
      <c r="D1204" s="93">
        <v>5.55998418766E-3</v>
      </c>
    </row>
    <row r="1205" spans="2:4">
      <c r="B1205" s="61" t="s">
        <v>279</v>
      </c>
      <c r="C1205" s="96" t="s">
        <v>227</v>
      </c>
      <c r="D1205" s="93">
        <v>4.4824016618499997E-3</v>
      </c>
    </row>
    <row r="1206" spans="2:4">
      <c r="B1206" s="61" t="s">
        <v>279</v>
      </c>
      <c r="C1206" s="96" t="s">
        <v>228</v>
      </c>
      <c r="D1206" s="93">
        <v>3.6282640554799999E-3</v>
      </c>
    </row>
    <row r="1207" spans="2:4">
      <c r="B1207" s="61" t="s">
        <v>279</v>
      </c>
      <c r="C1207" s="96" t="s">
        <v>229</v>
      </c>
      <c r="D1207" s="93">
        <v>2.6494154848799999E-3</v>
      </c>
    </row>
    <row r="1208" spans="2:4">
      <c r="B1208" s="61" t="s">
        <v>279</v>
      </c>
      <c r="C1208" s="96" t="s">
        <v>230</v>
      </c>
      <c r="D1208" s="93">
        <v>3.1362185176699998E-3</v>
      </c>
    </row>
    <row r="1209" spans="2:4">
      <c r="B1209" s="61" t="s">
        <v>279</v>
      </c>
      <c r="C1209" s="96" t="s">
        <v>231</v>
      </c>
      <c r="D1209" s="93">
        <v>3.6199013971200001E-3</v>
      </c>
    </row>
    <row r="1210" spans="2:4">
      <c r="B1210" s="61" t="s">
        <v>279</v>
      </c>
      <c r="C1210" s="96" t="s">
        <v>232</v>
      </c>
      <c r="D1210" s="93">
        <v>3.6666838050800001E-3</v>
      </c>
    </row>
    <row r="1211" spans="2:4">
      <c r="B1211" s="61" t="s">
        <v>279</v>
      </c>
      <c r="C1211" s="96" t="s">
        <v>299</v>
      </c>
      <c r="D1211" s="93">
        <v>4.4731672069499998E-3</v>
      </c>
    </row>
    <row r="1212" spans="2:4">
      <c r="B1212" s="61" t="s">
        <v>279</v>
      </c>
      <c r="C1212" s="96" t="s">
        <v>300</v>
      </c>
      <c r="D1212" s="93">
        <v>6.03467677584E-3</v>
      </c>
    </row>
    <row r="1213" spans="2:4">
      <c r="B1213" s="61" t="s">
        <v>281</v>
      </c>
      <c r="C1213" s="65" t="s">
        <v>297</v>
      </c>
      <c r="D1213" s="93">
        <v>5.7996670270400001E-2</v>
      </c>
    </row>
    <row r="1214" spans="2:4">
      <c r="B1214" s="61" t="s">
        <v>281</v>
      </c>
      <c r="C1214" s="94" t="s">
        <v>216</v>
      </c>
      <c r="D1214" s="93">
        <v>0.29448558544699999</v>
      </c>
    </row>
    <row r="1215" spans="2:4">
      <c r="B1215" s="61" t="s">
        <v>281</v>
      </c>
      <c r="C1215" s="95" t="s">
        <v>217</v>
      </c>
      <c r="D1215" s="93">
        <v>0.32115129121800001</v>
      </c>
    </row>
    <row r="1216" spans="2:4">
      <c r="B1216" s="61" t="s">
        <v>281</v>
      </c>
      <c r="C1216" s="96" t="s">
        <v>218</v>
      </c>
      <c r="D1216" s="93">
        <v>0.52647024350799998</v>
      </c>
    </row>
    <row r="1217" spans="2:4">
      <c r="B1217" s="61" t="s">
        <v>281</v>
      </c>
      <c r="C1217" s="96" t="s">
        <v>219</v>
      </c>
      <c r="D1217" s="93">
        <v>0.51806374196500005</v>
      </c>
    </row>
    <row r="1218" spans="2:4">
      <c r="B1218" s="61" t="s">
        <v>281</v>
      </c>
      <c r="C1218" s="96" t="s">
        <v>220</v>
      </c>
      <c r="D1218" s="93">
        <v>0.41905525879200001</v>
      </c>
    </row>
    <row r="1219" spans="2:4">
      <c r="B1219" s="61" t="s">
        <v>281</v>
      </c>
      <c r="C1219" s="96" t="s">
        <v>221</v>
      </c>
      <c r="D1219" s="93">
        <v>0.33053452495699998</v>
      </c>
    </row>
    <row r="1220" spans="2:4">
      <c r="B1220" s="61" t="s">
        <v>281</v>
      </c>
      <c r="C1220" s="96" t="s">
        <v>222</v>
      </c>
      <c r="D1220" s="93">
        <v>0.25492575506100001</v>
      </c>
    </row>
    <row r="1221" spans="2:4">
      <c r="B1221" s="61" t="s">
        <v>281</v>
      </c>
      <c r="C1221" s="96" t="s">
        <v>223</v>
      </c>
      <c r="D1221" s="93">
        <v>0.180367599115</v>
      </c>
    </row>
    <row r="1222" spans="2:4">
      <c r="B1222" s="61" t="s">
        <v>281</v>
      </c>
      <c r="C1222" s="96" t="s">
        <v>224</v>
      </c>
      <c r="D1222" s="93">
        <v>0.119389273642</v>
      </c>
    </row>
    <row r="1223" spans="2:4">
      <c r="B1223" s="61" t="s">
        <v>281</v>
      </c>
      <c r="C1223" s="96" t="s">
        <v>225</v>
      </c>
      <c r="D1223" s="93">
        <v>7.33870321819E-2</v>
      </c>
    </row>
    <row r="1224" spans="2:4">
      <c r="B1224" s="61" t="s">
        <v>281</v>
      </c>
      <c r="C1224" s="96" t="s">
        <v>226</v>
      </c>
      <c r="D1224" s="93">
        <v>4.70994382286E-2</v>
      </c>
    </row>
    <row r="1225" spans="2:4">
      <c r="B1225" s="61" t="s">
        <v>281</v>
      </c>
      <c r="C1225" s="96" t="s">
        <v>227</v>
      </c>
      <c r="D1225" s="93">
        <v>2.9589821338200002E-2</v>
      </c>
    </row>
    <row r="1226" spans="2:4">
      <c r="B1226" s="61" t="s">
        <v>281</v>
      </c>
      <c r="C1226" s="96" t="s">
        <v>228</v>
      </c>
      <c r="D1226" s="93">
        <v>2.1324412071099998E-2</v>
      </c>
    </row>
    <row r="1227" spans="2:4">
      <c r="B1227" s="61" t="s">
        <v>281</v>
      </c>
      <c r="C1227" s="96" t="s">
        <v>229</v>
      </c>
      <c r="D1227" s="93">
        <v>1.7951112217299999E-2</v>
      </c>
    </row>
    <row r="1228" spans="2:4">
      <c r="B1228" s="61" t="s">
        <v>281</v>
      </c>
      <c r="C1228" s="96" t="s">
        <v>230</v>
      </c>
      <c r="D1228" s="93">
        <v>1.8592099129399998E-2</v>
      </c>
    </row>
    <row r="1229" spans="2:4">
      <c r="B1229" s="61" t="s">
        <v>281</v>
      </c>
      <c r="C1229" s="96" t="s">
        <v>231</v>
      </c>
      <c r="D1229" s="93">
        <v>2.0276557278300002E-2</v>
      </c>
    </row>
    <row r="1230" spans="2:4">
      <c r="B1230" s="61" t="s">
        <v>281</v>
      </c>
      <c r="C1230" s="96" t="s">
        <v>232</v>
      </c>
      <c r="D1230" s="93">
        <v>2.2147571686400001E-2</v>
      </c>
    </row>
    <row r="1231" spans="2:4">
      <c r="B1231" s="61" t="s">
        <v>281</v>
      </c>
      <c r="C1231" s="96" t="s">
        <v>299</v>
      </c>
      <c r="D1231" s="93">
        <v>2.2680198430299999E-2</v>
      </c>
    </row>
    <row r="1232" spans="2:4">
      <c r="B1232" s="61" t="s">
        <v>281</v>
      </c>
      <c r="C1232" s="96" t="s">
        <v>300</v>
      </c>
      <c r="D1232" s="93">
        <v>2.3738845024600001E-2</v>
      </c>
    </row>
    <row r="1233" spans="2:4">
      <c r="B1233" s="61" t="s">
        <v>285</v>
      </c>
      <c r="C1233" s="65" t="s">
        <v>297</v>
      </c>
      <c r="D1233" s="93">
        <v>1.2186959490188999E-2</v>
      </c>
    </row>
    <row r="1234" spans="2:4">
      <c r="B1234" s="61" t="s">
        <v>285</v>
      </c>
      <c r="C1234" s="94" t="s">
        <v>216</v>
      </c>
      <c r="D1234" s="93">
        <v>3.3090248913059998E-2</v>
      </c>
    </row>
    <row r="1235" spans="2:4">
      <c r="B1235" s="61" t="s">
        <v>285</v>
      </c>
      <c r="C1235" s="95" t="s">
        <v>217</v>
      </c>
      <c r="D1235" s="93">
        <v>2.7356219084408002E-2</v>
      </c>
    </row>
    <row r="1236" spans="2:4">
      <c r="B1236" s="61" t="s">
        <v>285</v>
      </c>
      <c r="C1236" s="96" t="s">
        <v>218</v>
      </c>
      <c r="D1236" s="93">
        <v>2.0314187427783001E-2</v>
      </c>
    </row>
    <row r="1237" spans="2:4">
      <c r="B1237" s="61" t="s">
        <v>285</v>
      </c>
      <c r="C1237" s="96" t="s">
        <v>219</v>
      </c>
      <c r="D1237" s="93">
        <v>2.0908534038124996E-2</v>
      </c>
    </row>
    <row r="1238" spans="2:4">
      <c r="B1238" s="61" t="s">
        <v>285</v>
      </c>
      <c r="C1238" s="96" t="s">
        <v>220</v>
      </c>
      <c r="D1238" s="93">
        <v>2.9020338676962999E-2</v>
      </c>
    </row>
    <row r="1239" spans="2:4">
      <c r="B1239" s="61" t="s">
        <v>285</v>
      </c>
      <c r="C1239" s="96" t="s">
        <v>221</v>
      </c>
      <c r="D1239" s="93">
        <v>3.3686063285137E-2</v>
      </c>
    </row>
    <row r="1240" spans="2:4">
      <c r="B1240" s="61" t="s">
        <v>285</v>
      </c>
      <c r="C1240" s="96" t="s">
        <v>222</v>
      </c>
      <c r="D1240" s="93">
        <v>3.3720532870712999E-2</v>
      </c>
    </row>
    <row r="1241" spans="2:4">
      <c r="B1241" s="61" t="s">
        <v>285</v>
      </c>
      <c r="C1241" s="96" t="s">
        <v>223</v>
      </c>
      <c r="D1241" s="93">
        <v>3.3262649144645398E-2</v>
      </c>
    </row>
    <row r="1242" spans="2:4">
      <c r="B1242" s="61" t="s">
        <v>285</v>
      </c>
      <c r="C1242" s="96" t="s">
        <v>224</v>
      </c>
      <c r="D1242" s="93">
        <v>3.0061819034121803E-2</v>
      </c>
    </row>
    <row r="1243" spans="2:4">
      <c r="B1243" s="61" t="s">
        <v>285</v>
      </c>
      <c r="C1243" s="96" t="s">
        <v>225</v>
      </c>
      <c r="D1243" s="93">
        <v>2.9193896896523699E-2</v>
      </c>
    </row>
    <row r="1244" spans="2:4">
      <c r="B1244" s="61" t="s">
        <v>285</v>
      </c>
      <c r="C1244" s="96" t="s">
        <v>226</v>
      </c>
      <c r="D1244" s="93">
        <v>2.8711854238441397E-2</v>
      </c>
    </row>
    <row r="1245" spans="2:4">
      <c r="B1245" s="61" t="s">
        <v>285</v>
      </c>
      <c r="C1245" s="96" t="s">
        <v>227</v>
      </c>
      <c r="D1245" s="93">
        <v>2.9434377514114502E-2</v>
      </c>
    </row>
    <row r="1246" spans="2:4">
      <c r="B1246" s="61" t="s">
        <v>285</v>
      </c>
      <c r="C1246" s="96" t="s">
        <v>228</v>
      </c>
      <c r="D1246" s="93">
        <v>3.1458335039743601E-2</v>
      </c>
    </row>
    <row r="1247" spans="2:4">
      <c r="B1247" s="61" t="s">
        <v>285</v>
      </c>
      <c r="C1247" s="96" t="s">
        <v>229</v>
      </c>
      <c r="D1247" s="93">
        <v>3.298799014921102E-2</v>
      </c>
    </row>
    <row r="1248" spans="2:4">
      <c r="B1248" s="61" t="s">
        <v>285</v>
      </c>
      <c r="C1248" s="96" t="s">
        <v>230</v>
      </c>
      <c r="D1248" s="93">
        <v>3.5062672745637707E-2</v>
      </c>
    </row>
    <row r="1249" spans="2:5">
      <c r="B1249" s="61" t="s">
        <v>285</v>
      </c>
      <c r="C1249" s="96" t="s">
        <v>231</v>
      </c>
      <c r="D1249" s="93">
        <v>3.5449925315187099E-2</v>
      </c>
    </row>
    <row r="1250" spans="2:5">
      <c r="B1250" s="61" t="s">
        <v>285</v>
      </c>
      <c r="C1250" s="96" t="s">
        <v>232</v>
      </c>
      <c r="D1250" s="93">
        <v>3.3398004708642653E-2</v>
      </c>
    </row>
    <row r="1251" spans="2:5">
      <c r="B1251" s="61" t="s">
        <v>285</v>
      </c>
      <c r="C1251" s="96" t="s">
        <v>299</v>
      </c>
      <c r="D1251" s="93">
        <v>3.2151282476289428E-2</v>
      </c>
    </row>
    <row r="1252" spans="2:5">
      <c r="B1252" s="61" t="s">
        <v>285</v>
      </c>
      <c r="C1252" s="96" t="s">
        <v>300</v>
      </c>
      <c r="D1252" s="93">
        <v>3.11030108231342E-2</v>
      </c>
    </row>
    <row r="1255" spans="2:5" s="57" customFormat="1" ht="45.75" customHeight="1">
      <c r="B1255" s="58" t="s">
        <v>204</v>
      </c>
      <c r="C1255" s="185" t="s">
        <v>62</v>
      </c>
      <c r="D1255" s="185"/>
      <c r="E1255" s="185"/>
    </row>
    <row r="1256" spans="2:5">
      <c r="B1256" s="59" t="s">
        <v>205</v>
      </c>
      <c r="C1256" s="60" t="s">
        <v>303</v>
      </c>
    </row>
    <row r="1257" spans="2:5">
      <c r="B1257" s="59" t="s">
        <v>207</v>
      </c>
      <c r="C1257" s="60">
        <v>26</v>
      </c>
    </row>
    <row r="1258" spans="2:5">
      <c r="B1258" s="59" t="s">
        <v>304</v>
      </c>
      <c r="C1258" s="60" t="s">
        <v>305</v>
      </c>
    </row>
    <row r="1259" spans="2:5">
      <c r="B1259" s="73"/>
    </row>
    <row r="1260" spans="2:5">
      <c r="B1260" s="59" t="s">
        <v>306</v>
      </c>
      <c r="C1260" s="63" t="s">
        <v>307</v>
      </c>
    </row>
    <row r="1261" spans="2:5">
      <c r="B1261" s="101" t="s">
        <v>308</v>
      </c>
      <c r="C1261" s="79">
        <v>385.245242581296</v>
      </c>
    </row>
    <row r="1262" spans="2:5">
      <c r="B1262" s="101" t="s">
        <v>309</v>
      </c>
      <c r="C1262" s="79">
        <v>376.86099974482499</v>
      </c>
    </row>
    <row r="1263" spans="2:5">
      <c r="B1263" s="101" t="s">
        <v>310</v>
      </c>
      <c r="C1263" s="79">
        <v>365.57076865374501</v>
      </c>
    </row>
    <row r="1264" spans="2:5">
      <c r="B1264" s="101" t="s">
        <v>311</v>
      </c>
      <c r="C1264" s="79">
        <v>349.81336286782101</v>
      </c>
    </row>
    <row r="1265" spans="2:5">
      <c r="B1265" s="101" t="s">
        <v>312</v>
      </c>
      <c r="C1265" s="79">
        <v>338.809046978607</v>
      </c>
    </row>
    <row r="1266" spans="2:5">
      <c r="B1266" s="101" t="s">
        <v>313</v>
      </c>
      <c r="C1266" s="79">
        <v>328.39703983057598</v>
      </c>
    </row>
    <row r="1267" spans="2:5">
      <c r="B1267" s="101" t="s">
        <v>314</v>
      </c>
      <c r="C1267" s="79">
        <v>324.06454130185102</v>
      </c>
    </row>
    <row r="1268" spans="2:5">
      <c r="B1268" s="101" t="s">
        <v>315</v>
      </c>
      <c r="C1268" s="79">
        <v>319.46956595584697</v>
      </c>
    </row>
    <row r="1269" spans="2:5">
      <c r="B1269" s="101" t="s">
        <v>316</v>
      </c>
      <c r="C1269" s="79">
        <v>318.920425807698</v>
      </c>
    </row>
    <row r="1270" spans="2:5">
      <c r="B1270" s="101"/>
    </row>
    <row r="1271" spans="2:5">
      <c r="B1271" s="101"/>
    </row>
    <row r="1272" spans="2:5" s="57" customFormat="1" ht="28.5" customHeight="1">
      <c r="B1272" s="58" t="s">
        <v>204</v>
      </c>
      <c r="C1272" s="185" t="s">
        <v>64</v>
      </c>
      <c r="D1272" s="185"/>
      <c r="E1272" s="185"/>
    </row>
    <row r="1273" spans="2:5">
      <c r="B1273" s="59" t="s">
        <v>205</v>
      </c>
      <c r="C1273" s="60" t="s">
        <v>317</v>
      </c>
    </row>
    <row r="1274" spans="2:5">
      <c r="B1274" s="59" t="s">
        <v>207</v>
      </c>
      <c r="C1274" s="60">
        <v>27</v>
      </c>
    </row>
    <row r="1275" spans="2:5">
      <c r="B1275" s="59" t="s">
        <v>304</v>
      </c>
      <c r="C1275" s="60" t="s">
        <v>318</v>
      </c>
    </row>
    <row r="1276" spans="2:5">
      <c r="B1276" s="73"/>
    </row>
    <row r="1277" spans="2:5">
      <c r="B1277" s="59" t="s">
        <v>306</v>
      </c>
      <c r="C1277" s="63" t="s">
        <v>210</v>
      </c>
      <c r="D1277" s="63" t="s">
        <v>211</v>
      </c>
    </row>
    <row r="1278" spans="2:5">
      <c r="B1278" s="99" t="s">
        <v>319</v>
      </c>
      <c r="C1278" s="65" t="s">
        <v>320</v>
      </c>
      <c r="D1278" s="79">
        <v>83.528930000000003</v>
      </c>
      <c r="E1278" s="99"/>
    </row>
    <row r="1279" spans="2:5">
      <c r="B1279" s="99" t="s">
        <v>321</v>
      </c>
      <c r="C1279" s="65" t="s">
        <v>320</v>
      </c>
      <c r="D1279" s="79">
        <v>83.670079999999999</v>
      </c>
      <c r="E1279" s="99"/>
    </row>
    <row r="1280" spans="2:5">
      <c r="B1280" s="102" t="s">
        <v>322</v>
      </c>
      <c r="C1280" s="65" t="s">
        <v>320</v>
      </c>
      <c r="D1280" s="79">
        <v>84.256909999999991</v>
      </c>
      <c r="E1280" s="99"/>
    </row>
    <row r="1281" spans="2:5">
      <c r="B1281" s="99" t="s">
        <v>323</v>
      </c>
      <c r="C1281" s="65" t="s">
        <v>320</v>
      </c>
      <c r="D1281" s="79">
        <v>84.752979999999994</v>
      </c>
      <c r="E1281" s="99"/>
    </row>
    <row r="1282" spans="2:5">
      <c r="B1282" s="99" t="s">
        <v>324</v>
      </c>
      <c r="C1282" s="65" t="s">
        <v>320</v>
      </c>
      <c r="D1282" s="79">
        <v>84.855769999999993</v>
      </c>
      <c r="E1282" s="99"/>
    </row>
    <row r="1283" spans="2:5">
      <c r="B1283" s="99" t="s">
        <v>325</v>
      </c>
      <c r="C1283" s="65" t="s">
        <v>320</v>
      </c>
      <c r="D1283" s="79">
        <v>85.062860000000001</v>
      </c>
      <c r="E1283" s="99"/>
    </row>
    <row r="1284" spans="2:5">
      <c r="B1284" s="99" t="s">
        <v>326</v>
      </c>
      <c r="C1284" s="65" t="s">
        <v>320</v>
      </c>
      <c r="D1284" s="79">
        <v>85.109960000000001</v>
      </c>
      <c r="E1284" s="99"/>
    </row>
    <row r="1285" spans="2:5">
      <c r="B1285" s="99" t="s">
        <v>327</v>
      </c>
      <c r="C1285" s="65" t="s">
        <v>320</v>
      </c>
      <c r="D1285" s="79">
        <v>84.821629999999999</v>
      </c>
      <c r="E1285" s="99"/>
    </row>
    <row r="1286" spans="2:5">
      <c r="B1286" s="99" t="s">
        <v>328</v>
      </c>
      <c r="C1286" s="65" t="s">
        <v>320</v>
      </c>
      <c r="D1286" s="79">
        <v>85.093700000000013</v>
      </c>
      <c r="E1286" s="99"/>
    </row>
    <row r="1287" spans="2:5">
      <c r="B1287" s="99" t="s">
        <v>329</v>
      </c>
      <c r="C1287" s="65" t="s">
        <v>320</v>
      </c>
      <c r="D1287" s="79">
        <v>85.322310000000002</v>
      </c>
      <c r="E1287" s="99"/>
    </row>
    <row r="1288" spans="2:5">
      <c r="B1288" s="99" t="s">
        <v>330</v>
      </c>
      <c r="C1288" s="65" t="s">
        <v>320</v>
      </c>
      <c r="D1288" s="79">
        <v>85.169309999999996</v>
      </c>
      <c r="E1288" s="99"/>
    </row>
    <row r="1289" spans="2:5">
      <c r="B1289" s="99" t="s">
        <v>319</v>
      </c>
      <c r="C1289" s="65" t="s">
        <v>331</v>
      </c>
      <c r="D1289" s="79">
        <v>58.34151</v>
      </c>
      <c r="E1289" s="99"/>
    </row>
    <row r="1290" spans="2:5">
      <c r="B1290" s="99" t="s">
        <v>321</v>
      </c>
      <c r="C1290" s="65" t="s">
        <v>331</v>
      </c>
      <c r="D1290" s="79">
        <v>58.681970000000007</v>
      </c>
      <c r="E1290" s="99"/>
    </row>
    <row r="1291" spans="2:5">
      <c r="B1291" s="102" t="s">
        <v>322</v>
      </c>
      <c r="C1291" s="65" t="s">
        <v>331</v>
      </c>
      <c r="D1291" s="79">
        <v>59.188920000000003</v>
      </c>
      <c r="E1291" s="99"/>
    </row>
    <row r="1292" spans="2:5">
      <c r="B1292" s="99" t="s">
        <v>323</v>
      </c>
      <c r="C1292" s="65" t="s">
        <v>331</v>
      </c>
      <c r="D1292" s="79">
        <v>59.541489999999996</v>
      </c>
      <c r="E1292" s="99"/>
    </row>
    <row r="1293" spans="2:5">
      <c r="B1293" s="99" t="s">
        <v>324</v>
      </c>
      <c r="C1293" s="65" t="s">
        <v>331</v>
      </c>
      <c r="D1293" s="79">
        <v>59.826779999999999</v>
      </c>
      <c r="E1293" s="99"/>
    </row>
    <row r="1294" spans="2:5">
      <c r="B1294" s="99" t="s">
        <v>325</v>
      </c>
      <c r="C1294" s="65" t="s">
        <v>331</v>
      </c>
      <c r="D1294" s="79">
        <v>60.424230000000001</v>
      </c>
      <c r="E1294" s="99"/>
    </row>
    <row r="1295" spans="2:5">
      <c r="B1295" s="99" t="s">
        <v>326</v>
      </c>
      <c r="C1295" s="65" t="s">
        <v>331</v>
      </c>
      <c r="D1295" s="79">
        <v>60.478079999999999</v>
      </c>
      <c r="E1295" s="99"/>
    </row>
    <row r="1296" spans="2:5">
      <c r="B1296" s="99" t="s">
        <v>327</v>
      </c>
      <c r="C1296" s="65" t="s">
        <v>331</v>
      </c>
      <c r="D1296" s="79">
        <v>60.457139999999995</v>
      </c>
      <c r="E1296" s="99"/>
    </row>
    <row r="1297" spans="2:5">
      <c r="B1297" s="99" t="s">
        <v>328</v>
      </c>
      <c r="C1297" s="65" t="s">
        <v>331</v>
      </c>
      <c r="D1297" s="79">
        <v>62.051029999999997</v>
      </c>
      <c r="E1297" s="99"/>
    </row>
    <row r="1298" spans="2:5">
      <c r="B1298" s="99" t="s">
        <v>329</v>
      </c>
      <c r="C1298" s="65" t="s">
        <v>331</v>
      </c>
      <c r="D1298" s="79">
        <v>64.24288</v>
      </c>
      <c r="E1298" s="99"/>
    </row>
    <row r="1299" spans="2:5">
      <c r="B1299" s="99" t="s">
        <v>330</v>
      </c>
      <c r="C1299" s="65" t="s">
        <v>331</v>
      </c>
      <c r="D1299" s="79">
        <v>65.774140000000003</v>
      </c>
      <c r="E1299" s="99"/>
    </row>
    <row r="1302" spans="2:5" s="57" customFormat="1" ht="28.5" customHeight="1">
      <c r="B1302" s="58" t="s">
        <v>204</v>
      </c>
      <c r="C1302" s="185" t="s">
        <v>66</v>
      </c>
      <c r="D1302" s="185"/>
      <c r="E1302" s="185"/>
    </row>
    <row r="1303" spans="2:5">
      <c r="B1303" s="59" t="s">
        <v>205</v>
      </c>
      <c r="C1303" s="60" t="s">
        <v>332</v>
      </c>
    </row>
    <row r="1304" spans="2:5">
      <c r="B1304" s="59" t="s">
        <v>207</v>
      </c>
      <c r="C1304" s="60">
        <v>28</v>
      </c>
    </row>
    <row r="1305" spans="2:5">
      <c r="B1305" s="72"/>
    </row>
    <row r="1306" spans="2:5">
      <c r="B1306" s="59" t="s">
        <v>210</v>
      </c>
      <c r="C1306" s="63" t="s">
        <v>211</v>
      </c>
    </row>
    <row r="1307" spans="2:5">
      <c r="B1307" s="101" t="s">
        <v>333</v>
      </c>
      <c r="C1307" s="174">
        <v>4.5999999999999996</v>
      </c>
    </row>
    <row r="1308" spans="2:5">
      <c r="B1308" s="101" t="s">
        <v>334</v>
      </c>
      <c r="C1308" s="174">
        <v>9</v>
      </c>
    </row>
    <row r="1309" spans="2:5">
      <c r="B1309" s="101" t="s">
        <v>335</v>
      </c>
      <c r="C1309" s="174">
        <v>12.5</v>
      </c>
    </row>
    <row r="1310" spans="2:5">
      <c r="B1310" s="101" t="s">
        <v>336</v>
      </c>
      <c r="C1310" s="174">
        <v>16.899999999999999</v>
      </c>
    </row>
    <row r="1311" spans="2:5">
      <c r="B1311" s="101" t="s">
        <v>337</v>
      </c>
      <c r="C1311" s="174">
        <v>27.7</v>
      </c>
    </row>
    <row r="1312" spans="2:5">
      <c r="B1312" s="101" t="s">
        <v>338</v>
      </c>
      <c r="C1312" s="174">
        <v>36.4</v>
      </c>
    </row>
    <row r="1313" spans="2:5">
      <c r="B1313" s="101" t="s">
        <v>339</v>
      </c>
      <c r="C1313" s="174">
        <v>44.5</v>
      </c>
    </row>
    <row r="1316" spans="2:5" s="54" customFormat="1" ht="28.5" customHeight="1">
      <c r="B1316" s="91" t="s">
        <v>204</v>
      </c>
      <c r="C1316" s="185" t="s">
        <v>68</v>
      </c>
      <c r="D1316" s="185"/>
      <c r="E1316" s="185"/>
    </row>
    <row r="1317" spans="2:5">
      <c r="B1317" s="59" t="s">
        <v>205</v>
      </c>
      <c r="C1317" s="60" t="s">
        <v>340</v>
      </c>
    </row>
    <row r="1318" spans="2:5">
      <c r="B1318" s="59" t="s">
        <v>207</v>
      </c>
      <c r="C1318" s="60">
        <v>29</v>
      </c>
    </row>
    <row r="1319" spans="2:5">
      <c r="B1319" s="73"/>
    </row>
    <row r="1320" spans="2:5">
      <c r="B1320" s="59" t="s">
        <v>306</v>
      </c>
      <c r="C1320" s="63" t="s">
        <v>211</v>
      </c>
    </row>
    <row r="1321" spans="2:5">
      <c r="B1321" s="61" t="s">
        <v>341</v>
      </c>
      <c r="C1321" s="175">
        <v>9.4300099999999993</v>
      </c>
      <c r="D1321" s="103"/>
    </row>
    <row r="1322" spans="2:5">
      <c r="B1322" s="61" t="s">
        <v>342</v>
      </c>
      <c r="C1322" s="175">
        <v>9.2845099999999992</v>
      </c>
      <c r="D1322" s="103"/>
    </row>
    <row r="1323" spans="2:5">
      <c r="B1323" s="61" t="s">
        <v>343</v>
      </c>
      <c r="C1323" s="175">
        <v>9.3409500000000012</v>
      </c>
      <c r="D1323" s="103"/>
    </row>
    <row r="1324" spans="2:5">
      <c r="B1324" s="61">
        <v>2007</v>
      </c>
      <c r="C1324" s="175">
        <v>9.4492499999999993</v>
      </c>
      <c r="D1324" s="103"/>
    </row>
    <row r="1325" spans="2:5">
      <c r="B1325" s="61">
        <v>2008</v>
      </c>
      <c r="C1325" s="175">
        <v>9.5963700000000003</v>
      </c>
      <c r="D1325" s="103"/>
    </row>
    <row r="1326" spans="2:5">
      <c r="B1326" s="61">
        <v>2009</v>
      </c>
      <c r="C1326" s="175">
        <v>10.163030000000001</v>
      </c>
      <c r="D1326" s="103"/>
    </row>
    <row r="1327" spans="2:5">
      <c r="B1327" s="61">
        <v>2010</v>
      </c>
      <c r="C1327" s="175">
        <v>10.48847</v>
      </c>
      <c r="D1327" s="103"/>
    </row>
    <row r="1328" spans="2:5">
      <c r="B1328" s="61">
        <v>2011</v>
      </c>
      <c r="C1328" s="175">
        <v>11.1326</v>
      </c>
      <c r="D1328" s="103"/>
    </row>
    <row r="1329" spans="2:5">
      <c r="B1329" s="61">
        <v>2012</v>
      </c>
      <c r="C1329" s="175">
        <v>11.433119999999999</v>
      </c>
      <c r="D1329" s="103"/>
    </row>
    <row r="1330" spans="2:5">
      <c r="B1330" s="61">
        <v>2013</v>
      </c>
      <c r="C1330" s="175">
        <v>11.94744</v>
      </c>
      <c r="D1330" s="103"/>
    </row>
    <row r="1331" spans="2:5">
      <c r="B1331" s="61">
        <v>2014</v>
      </c>
      <c r="C1331" s="175">
        <v>12.190660000000001</v>
      </c>
      <c r="D1331" s="103"/>
    </row>
    <row r="1332" spans="2:5">
      <c r="B1332" s="61">
        <v>2015</v>
      </c>
      <c r="C1332" s="175">
        <v>12.899649999999999</v>
      </c>
      <c r="D1332" s="103"/>
    </row>
    <row r="1335" spans="2:5" s="57" customFormat="1" ht="28.5" customHeight="1">
      <c r="B1335" s="58" t="s">
        <v>204</v>
      </c>
      <c r="C1335" s="185" t="s">
        <v>70</v>
      </c>
      <c r="D1335" s="185"/>
      <c r="E1335" s="185"/>
    </row>
    <row r="1336" spans="2:5">
      <c r="B1336" s="59" t="s">
        <v>205</v>
      </c>
      <c r="C1336" s="60" t="s">
        <v>340</v>
      </c>
    </row>
    <row r="1337" spans="2:5">
      <c r="B1337" s="59" t="s">
        <v>207</v>
      </c>
      <c r="C1337" s="60">
        <v>30</v>
      </c>
    </row>
    <row r="1338" spans="2:5">
      <c r="B1338" s="73"/>
    </row>
    <row r="1339" spans="2:5">
      <c r="B1339" s="59" t="s">
        <v>306</v>
      </c>
      <c r="C1339" s="59" t="s">
        <v>344</v>
      </c>
      <c r="D1339" s="63" t="s">
        <v>211</v>
      </c>
    </row>
    <row r="1340" spans="2:5">
      <c r="B1340" s="61" t="s">
        <v>341</v>
      </c>
      <c r="C1340" s="61" t="s">
        <v>345</v>
      </c>
      <c r="D1340" s="105">
        <v>10.95542</v>
      </c>
    </row>
    <row r="1341" spans="2:5">
      <c r="B1341" s="61" t="s">
        <v>342</v>
      </c>
      <c r="C1341" s="61" t="s">
        <v>345</v>
      </c>
      <c r="D1341" s="105">
        <v>10.2271</v>
      </c>
    </row>
    <row r="1342" spans="2:5">
      <c r="B1342" s="61" t="s">
        <v>343</v>
      </c>
      <c r="C1342" s="61" t="s">
        <v>345</v>
      </c>
      <c r="D1342" s="105">
        <v>10.217270000000001</v>
      </c>
    </row>
    <row r="1343" spans="2:5">
      <c r="B1343" s="61">
        <v>2007</v>
      </c>
      <c r="C1343" s="61" t="s">
        <v>345</v>
      </c>
      <c r="D1343" s="105">
        <v>10.001799999999999</v>
      </c>
    </row>
    <row r="1344" spans="2:5">
      <c r="B1344" s="61">
        <v>2008</v>
      </c>
      <c r="C1344" s="61" t="s">
        <v>345</v>
      </c>
      <c r="D1344" s="105">
        <v>9.8457399999999993</v>
      </c>
    </row>
    <row r="1345" spans="2:4">
      <c r="B1345" s="61">
        <v>2009</v>
      </c>
      <c r="C1345" s="61" t="s">
        <v>345</v>
      </c>
      <c r="D1345" s="105">
        <v>9.7915399999999995</v>
      </c>
    </row>
    <row r="1346" spans="2:4">
      <c r="B1346" s="61">
        <v>2010</v>
      </c>
      <c r="C1346" s="61" t="s">
        <v>345</v>
      </c>
      <c r="D1346" s="105">
        <v>9.1507199999999997</v>
      </c>
    </row>
    <row r="1347" spans="2:4">
      <c r="B1347" s="61">
        <v>2011</v>
      </c>
      <c r="C1347" s="61" t="s">
        <v>345</v>
      </c>
      <c r="D1347" s="105">
        <v>9.3334200000000003</v>
      </c>
    </row>
    <row r="1348" spans="2:4">
      <c r="B1348" s="61">
        <v>2012</v>
      </c>
      <c r="C1348" s="61" t="s">
        <v>345</v>
      </c>
      <c r="D1348" s="105">
        <v>9.4874899999999993</v>
      </c>
    </row>
    <row r="1349" spans="2:4">
      <c r="B1349" s="61">
        <v>2013</v>
      </c>
      <c r="C1349" s="61" t="s">
        <v>345</v>
      </c>
      <c r="D1349" s="105">
        <v>9.1148199999999999</v>
      </c>
    </row>
    <row r="1350" spans="2:4">
      <c r="B1350" s="61">
        <v>2014</v>
      </c>
      <c r="C1350" s="61" t="s">
        <v>345</v>
      </c>
      <c r="D1350" s="105">
        <v>9.0548699999999993</v>
      </c>
    </row>
    <row r="1351" spans="2:4">
      <c r="B1351" s="61">
        <v>2015</v>
      </c>
      <c r="C1351" s="61" t="s">
        <v>345</v>
      </c>
      <c r="D1351" s="105">
        <v>8.7170699999999997</v>
      </c>
    </row>
    <row r="1352" spans="2:4">
      <c r="B1352" s="61" t="s">
        <v>341</v>
      </c>
      <c r="C1352" s="61" t="s">
        <v>346</v>
      </c>
      <c r="D1352" s="105">
        <v>13.532649999999999</v>
      </c>
    </row>
    <row r="1353" spans="2:4">
      <c r="B1353" s="61" t="s">
        <v>342</v>
      </c>
      <c r="C1353" s="61" t="s">
        <v>346</v>
      </c>
      <c r="D1353" s="105">
        <v>14.344119999999998</v>
      </c>
    </row>
    <row r="1354" spans="2:4">
      <c r="B1354" s="61" t="s">
        <v>343</v>
      </c>
      <c r="C1354" s="61" t="s">
        <v>346</v>
      </c>
      <c r="D1354" s="105">
        <v>14.268790000000001</v>
      </c>
    </row>
    <row r="1355" spans="2:4">
      <c r="B1355" s="61">
        <v>2007</v>
      </c>
      <c r="C1355" s="61" t="s">
        <v>346</v>
      </c>
      <c r="D1355" s="105">
        <v>14.163580000000001</v>
      </c>
    </row>
    <row r="1356" spans="2:4">
      <c r="B1356" s="61">
        <v>2008</v>
      </c>
      <c r="C1356" s="61" t="s">
        <v>346</v>
      </c>
      <c r="D1356" s="105">
        <v>13.529939999999998</v>
      </c>
    </row>
    <row r="1357" spans="2:4">
      <c r="B1357" s="61">
        <v>2009</v>
      </c>
      <c r="C1357" s="61" t="s">
        <v>346</v>
      </c>
      <c r="D1357" s="105">
        <v>13.85379</v>
      </c>
    </row>
    <row r="1358" spans="2:4">
      <c r="B1358" s="61">
        <v>2010</v>
      </c>
      <c r="C1358" s="61" t="s">
        <v>346</v>
      </c>
      <c r="D1358" s="105">
        <v>14.1386</v>
      </c>
    </row>
    <row r="1359" spans="2:4">
      <c r="B1359" s="61">
        <v>2011</v>
      </c>
      <c r="C1359" s="61" t="s">
        <v>346</v>
      </c>
      <c r="D1359" s="105">
        <v>14.193680000000001</v>
      </c>
    </row>
    <row r="1360" spans="2:4">
      <c r="B1360" s="61">
        <v>2012</v>
      </c>
      <c r="C1360" s="61" t="s">
        <v>346</v>
      </c>
      <c r="D1360" s="105">
        <v>14.064850000000002</v>
      </c>
    </row>
    <row r="1361" spans="2:4">
      <c r="B1361" s="61">
        <v>2013</v>
      </c>
      <c r="C1361" s="61" t="s">
        <v>346</v>
      </c>
      <c r="D1361" s="105">
        <v>14.330950000000001</v>
      </c>
    </row>
    <row r="1362" spans="2:4">
      <c r="B1362" s="61">
        <v>2014</v>
      </c>
      <c r="C1362" s="61" t="s">
        <v>346</v>
      </c>
      <c r="D1362" s="105">
        <v>13.23171</v>
      </c>
    </row>
    <row r="1363" spans="2:4">
      <c r="B1363" s="61">
        <v>2015</v>
      </c>
      <c r="C1363" s="61" t="s">
        <v>346</v>
      </c>
      <c r="D1363" s="105">
        <v>14.31099</v>
      </c>
    </row>
    <row r="1364" spans="2:4">
      <c r="B1364" s="61" t="s">
        <v>341</v>
      </c>
      <c r="C1364" s="61" t="s">
        <v>347</v>
      </c>
      <c r="D1364" s="105">
        <v>5.4615600000000004</v>
      </c>
    </row>
    <row r="1365" spans="2:4">
      <c r="B1365" s="61" t="s">
        <v>342</v>
      </c>
      <c r="C1365" s="61" t="s">
        <v>347</v>
      </c>
      <c r="D1365" s="105">
        <v>5.5398899999999998</v>
      </c>
    </row>
    <row r="1366" spans="2:4">
      <c r="B1366" s="61" t="s">
        <v>343</v>
      </c>
      <c r="C1366" s="61" t="s">
        <v>347</v>
      </c>
      <c r="D1366" s="105">
        <v>5.9678500000000003</v>
      </c>
    </row>
    <row r="1367" spans="2:4">
      <c r="B1367" s="61">
        <v>2007</v>
      </c>
      <c r="C1367" s="61" t="s">
        <v>347</v>
      </c>
      <c r="D1367" s="105">
        <v>6.2187100000000006</v>
      </c>
    </row>
    <row r="1368" spans="2:4">
      <c r="B1368" s="61">
        <v>2008</v>
      </c>
      <c r="C1368" s="61" t="s">
        <v>347</v>
      </c>
      <c r="D1368" s="105">
        <v>6.6582500000000007</v>
      </c>
    </row>
    <row r="1369" spans="2:4">
      <c r="B1369" s="61">
        <v>2009</v>
      </c>
      <c r="C1369" s="61" t="s">
        <v>347</v>
      </c>
      <c r="D1369" s="105">
        <v>6.4676499999999999</v>
      </c>
    </row>
    <row r="1370" spans="2:4">
      <c r="B1370" s="61">
        <v>2010</v>
      </c>
      <c r="C1370" s="61" t="s">
        <v>347</v>
      </c>
      <c r="D1370" s="105">
        <v>6.4714299999999998</v>
      </c>
    </row>
    <row r="1371" spans="2:4">
      <c r="B1371" s="61">
        <v>2011</v>
      </c>
      <c r="C1371" s="61" t="s">
        <v>347</v>
      </c>
      <c r="D1371" s="105">
        <v>6.7655400000000006</v>
      </c>
    </row>
    <row r="1372" spans="2:4">
      <c r="B1372" s="61">
        <v>2012</v>
      </c>
      <c r="C1372" s="61" t="s">
        <v>347</v>
      </c>
      <c r="D1372" s="105">
        <v>7.1159999999999997</v>
      </c>
    </row>
    <row r="1373" spans="2:4">
      <c r="B1373" s="61">
        <v>2013</v>
      </c>
      <c r="C1373" s="61" t="s">
        <v>347</v>
      </c>
      <c r="D1373" s="105">
        <v>7.0369900000000003</v>
      </c>
    </row>
    <row r="1374" spans="2:4">
      <c r="B1374" s="61">
        <v>2014</v>
      </c>
      <c r="C1374" s="61" t="s">
        <v>347</v>
      </c>
      <c r="D1374" s="105">
        <v>7.2518099999999999</v>
      </c>
    </row>
    <row r="1375" spans="2:4">
      <c r="B1375" s="61">
        <v>2015</v>
      </c>
      <c r="C1375" s="61" t="s">
        <v>347</v>
      </c>
      <c r="D1375" s="105">
        <v>7.2601899999999997</v>
      </c>
    </row>
    <row r="1378" spans="2:5" s="57" customFormat="1" ht="43.5" customHeight="1">
      <c r="B1378" s="58" t="s">
        <v>204</v>
      </c>
      <c r="C1378" s="185" t="s">
        <v>72</v>
      </c>
      <c r="D1378" s="185"/>
      <c r="E1378" s="185"/>
    </row>
    <row r="1379" spans="2:5">
      <c r="B1379" s="59" t="s">
        <v>205</v>
      </c>
      <c r="C1379" s="60" t="s">
        <v>348</v>
      </c>
    </row>
    <row r="1380" spans="2:5">
      <c r="B1380" s="59" t="s">
        <v>207</v>
      </c>
      <c r="C1380" s="60">
        <v>31</v>
      </c>
    </row>
    <row r="1381" spans="2:5">
      <c r="B1381" s="73"/>
    </row>
    <row r="1382" spans="2:5">
      <c r="B1382" s="59" t="s">
        <v>349</v>
      </c>
      <c r="C1382" s="63" t="s">
        <v>306</v>
      </c>
      <c r="D1382" s="63" t="s">
        <v>350</v>
      </c>
      <c r="E1382" s="63" t="s">
        <v>212</v>
      </c>
    </row>
    <row r="1383" spans="2:5">
      <c r="B1383" s="61" t="s">
        <v>351</v>
      </c>
      <c r="C1383" s="65">
        <v>2016</v>
      </c>
      <c r="D1383" s="104">
        <v>12</v>
      </c>
      <c r="E1383" s="106">
        <v>16.333333333333332</v>
      </c>
    </row>
    <row r="1384" spans="2:5">
      <c r="B1384" s="61" t="s">
        <v>351</v>
      </c>
      <c r="C1384" s="65">
        <v>2016</v>
      </c>
      <c r="D1384" s="104">
        <v>13</v>
      </c>
      <c r="E1384" s="106">
        <v>18</v>
      </c>
    </row>
    <row r="1385" spans="2:5">
      <c r="B1385" s="61" t="s">
        <v>351</v>
      </c>
      <c r="C1385" s="65">
        <v>2016</v>
      </c>
      <c r="D1385" s="104">
        <v>14</v>
      </c>
      <c r="E1385" s="106">
        <v>17</v>
      </c>
    </row>
    <row r="1386" spans="2:5">
      <c r="B1386" s="61" t="s">
        <v>351</v>
      </c>
      <c r="C1386" s="65">
        <v>2016</v>
      </c>
      <c r="D1386" s="104">
        <v>15</v>
      </c>
      <c r="E1386" s="106">
        <v>16.333333333333332</v>
      </c>
    </row>
    <row r="1387" spans="2:5">
      <c r="B1387" s="61" t="s">
        <v>351</v>
      </c>
      <c r="C1387" s="65">
        <v>2016</v>
      </c>
      <c r="D1387" s="104">
        <v>16</v>
      </c>
      <c r="E1387" s="106">
        <v>13.666666666666666</v>
      </c>
    </row>
    <row r="1388" spans="2:5">
      <c r="B1388" s="61" t="s">
        <v>351</v>
      </c>
      <c r="C1388" s="65">
        <v>2016</v>
      </c>
      <c r="D1388" s="104">
        <v>17</v>
      </c>
      <c r="E1388" s="106">
        <v>11</v>
      </c>
    </row>
    <row r="1389" spans="2:5">
      <c r="B1389" s="61" t="s">
        <v>351</v>
      </c>
      <c r="C1389" s="65">
        <v>2016</v>
      </c>
      <c r="D1389" s="104">
        <v>18</v>
      </c>
      <c r="E1389" s="106">
        <v>8.6666666666666661</v>
      </c>
    </row>
    <row r="1390" spans="2:5">
      <c r="B1390" s="61" t="s">
        <v>351</v>
      </c>
      <c r="C1390" s="65">
        <v>2016</v>
      </c>
      <c r="D1390" s="104">
        <v>19</v>
      </c>
      <c r="E1390" s="106">
        <v>6.333333333333333</v>
      </c>
    </row>
    <row r="1391" spans="2:5">
      <c r="B1391" s="61" t="s">
        <v>351</v>
      </c>
      <c r="C1391" s="65">
        <v>2016</v>
      </c>
      <c r="D1391" s="104">
        <v>20</v>
      </c>
      <c r="E1391" s="106">
        <v>5.666666666666667</v>
      </c>
    </row>
    <row r="1392" spans="2:5">
      <c r="B1392" s="61" t="s">
        <v>351</v>
      </c>
      <c r="C1392" s="65">
        <v>2016</v>
      </c>
      <c r="D1392" s="104">
        <v>21</v>
      </c>
      <c r="E1392" s="106">
        <v>5.666666666666667</v>
      </c>
    </row>
    <row r="1393" spans="2:5">
      <c r="B1393" s="61" t="s">
        <v>351</v>
      </c>
      <c r="C1393" s="65">
        <v>2016</v>
      </c>
      <c r="D1393" s="104">
        <v>22</v>
      </c>
      <c r="E1393" s="106">
        <v>5.333333333333333</v>
      </c>
    </row>
    <row r="1394" spans="2:5">
      <c r="B1394" s="61" t="s">
        <v>351</v>
      </c>
      <c r="C1394" s="65">
        <v>2016</v>
      </c>
      <c r="D1394" s="104">
        <v>23</v>
      </c>
      <c r="E1394" s="106">
        <v>5.333333333333333</v>
      </c>
    </row>
    <row r="1395" spans="2:5">
      <c r="B1395" s="61" t="s">
        <v>351</v>
      </c>
      <c r="C1395" s="65">
        <v>2016</v>
      </c>
      <c r="D1395" s="104">
        <v>24</v>
      </c>
      <c r="E1395" s="106">
        <v>4</v>
      </c>
    </row>
    <row r="1396" spans="2:5">
      <c r="B1396" s="61" t="s">
        <v>351</v>
      </c>
      <c r="C1396" s="65">
        <v>2016</v>
      </c>
      <c r="D1396" s="104">
        <v>25</v>
      </c>
      <c r="E1396" s="106">
        <v>4.333333333333333</v>
      </c>
    </row>
    <row r="1397" spans="2:5">
      <c r="B1397" s="61" t="s">
        <v>351</v>
      </c>
      <c r="C1397" s="65">
        <v>2016</v>
      </c>
      <c r="D1397" s="104">
        <v>26</v>
      </c>
      <c r="E1397" s="106">
        <v>5</v>
      </c>
    </row>
    <row r="1398" spans="2:5">
      <c r="B1398" s="61" t="s">
        <v>351</v>
      </c>
      <c r="C1398" s="65">
        <v>2016</v>
      </c>
      <c r="D1398" s="104">
        <v>27</v>
      </c>
      <c r="E1398" s="106">
        <v>6.666666666666667</v>
      </c>
    </row>
    <row r="1399" spans="2:5">
      <c r="B1399" s="61" t="s">
        <v>351</v>
      </c>
      <c r="C1399" s="65">
        <v>2016</v>
      </c>
      <c r="D1399" s="104">
        <v>28</v>
      </c>
      <c r="E1399" s="106">
        <v>6</v>
      </c>
    </row>
    <row r="1400" spans="2:5">
      <c r="B1400" s="61" t="s">
        <v>351</v>
      </c>
      <c r="C1400" s="65">
        <v>2016</v>
      </c>
      <c r="D1400" s="104">
        <v>29</v>
      </c>
      <c r="E1400" s="106">
        <v>6</v>
      </c>
    </row>
    <row r="1401" spans="2:5">
      <c r="B1401" s="61" t="s">
        <v>351</v>
      </c>
      <c r="C1401" s="65">
        <v>2016</v>
      </c>
      <c r="D1401" s="104">
        <v>30</v>
      </c>
      <c r="E1401" s="106">
        <v>4.666666666666667</v>
      </c>
    </row>
    <row r="1402" spans="2:5">
      <c r="B1402" s="61" t="s">
        <v>351</v>
      </c>
      <c r="C1402" s="65">
        <v>2016</v>
      </c>
      <c r="D1402" s="104">
        <v>31</v>
      </c>
      <c r="E1402" s="106">
        <v>5.333333333333333</v>
      </c>
    </row>
    <row r="1403" spans="2:5">
      <c r="B1403" s="61" t="s">
        <v>351</v>
      </c>
      <c r="C1403" s="65">
        <v>2016</v>
      </c>
      <c r="D1403" s="104">
        <v>32</v>
      </c>
      <c r="E1403" s="106">
        <v>3.3333333333333335</v>
      </c>
    </row>
    <row r="1404" spans="2:5">
      <c r="B1404" s="61" t="s">
        <v>351</v>
      </c>
      <c r="C1404" s="65">
        <v>2016</v>
      </c>
      <c r="D1404" s="104">
        <v>33</v>
      </c>
      <c r="E1404" s="106">
        <v>2.6666666666666665</v>
      </c>
    </row>
    <row r="1405" spans="2:5">
      <c r="B1405" s="61" t="s">
        <v>351</v>
      </c>
      <c r="C1405" s="65">
        <v>2016</v>
      </c>
      <c r="D1405" s="104">
        <v>34</v>
      </c>
      <c r="E1405" s="106">
        <v>2</v>
      </c>
    </row>
    <row r="1406" spans="2:5">
      <c r="B1406" s="61" t="s">
        <v>351</v>
      </c>
      <c r="C1406" s="65">
        <v>2016</v>
      </c>
      <c r="D1406" s="104">
        <v>35</v>
      </c>
      <c r="E1406" s="106">
        <v>4</v>
      </c>
    </row>
    <row r="1407" spans="2:5">
      <c r="B1407" s="61" t="s">
        <v>351</v>
      </c>
      <c r="C1407" s="65">
        <v>2016</v>
      </c>
      <c r="D1407" s="104">
        <v>36</v>
      </c>
      <c r="E1407" s="106">
        <v>5</v>
      </c>
    </row>
    <row r="1408" spans="2:5">
      <c r="B1408" s="61" t="s">
        <v>351</v>
      </c>
      <c r="C1408" s="65">
        <v>2016</v>
      </c>
      <c r="D1408" s="104">
        <v>37</v>
      </c>
      <c r="E1408" s="106">
        <v>5.333333333333333</v>
      </c>
    </row>
    <row r="1409" spans="2:5">
      <c r="B1409" s="61" t="s">
        <v>351</v>
      </c>
      <c r="C1409" s="65">
        <v>2016</v>
      </c>
      <c r="D1409" s="104">
        <v>38</v>
      </c>
      <c r="E1409" s="106">
        <v>4.333333333333333</v>
      </c>
    </row>
    <row r="1410" spans="2:5">
      <c r="B1410" s="61" t="s">
        <v>351</v>
      </c>
      <c r="C1410" s="65">
        <v>2016</v>
      </c>
      <c r="D1410" s="104">
        <v>39</v>
      </c>
      <c r="E1410" s="106">
        <v>6.333333333333333</v>
      </c>
    </row>
    <row r="1411" spans="2:5">
      <c r="B1411" s="61" t="s">
        <v>351</v>
      </c>
      <c r="C1411" s="65">
        <v>2016</v>
      </c>
      <c r="D1411" s="104">
        <v>40</v>
      </c>
      <c r="E1411" s="106">
        <v>7</v>
      </c>
    </row>
    <row r="1412" spans="2:5">
      <c r="B1412" s="61" t="s">
        <v>351</v>
      </c>
      <c r="C1412" s="65">
        <v>2016</v>
      </c>
      <c r="D1412" s="104">
        <v>41</v>
      </c>
      <c r="E1412" s="106">
        <v>10.333333333333334</v>
      </c>
    </row>
    <row r="1413" spans="2:5">
      <c r="B1413" s="61" t="s">
        <v>351</v>
      </c>
      <c r="C1413" s="65">
        <v>2016</v>
      </c>
      <c r="D1413" s="104">
        <v>42</v>
      </c>
      <c r="E1413" s="106">
        <v>9.6666666666666661</v>
      </c>
    </row>
    <row r="1414" spans="2:5">
      <c r="B1414" s="61" t="s">
        <v>351</v>
      </c>
      <c r="C1414" s="65">
        <v>2016</v>
      </c>
      <c r="D1414" s="104">
        <v>43</v>
      </c>
      <c r="E1414" s="106">
        <v>9</v>
      </c>
    </row>
    <row r="1415" spans="2:5">
      <c r="B1415" s="61" t="s">
        <v>351</v>
      </c>
      <c r="C1415" s="65">
        <v>2016</v>
      </c>
      <c r="D1415" s="104">
        <v>44</v>
      </c>
      <c r="E1415" s="106">
        <v>7.333333333333333</v>
      </c>
    </row>
    <row r="1416" spans="2:5">
      <c r="B1416" s="61" t="s">
        <v>351</v>
      </c>
      <c r="C1416" s="65">
        <v>2016</v>
      </c>
      <c r="D1416" s="104">
        <v>45</v>
      </c>
      <c r="E1416" s="106">
        <v>10.666666666666666</v>
      </c>
    </row>
    <row r="1417" spans="2:5">
      <c r="B1417" s="61" t="s">
        <v>351</v>
      </c>
      <c r="C1417" s="65">
        <v>2016</v>
      </c>
      <c r="D1417" s="104">
        <v>46</v>
      </c>
      <c r="E1417" s="106">
        <v>15.333333333333334</v>
      </c>
    </row>
    <row r="1418" spans="2:5">
      <c r="B1418" s="61" t="s">
        <v>351</v>
      </c>
      <c r="C1418" s="65">
        <v>2016</v>
      </c>
      <c r="D1418" s="104">
        <v>47</v>
      </c>
      <c r="E1418" s="106">
        <v>16</v>
      </c>
    </row>
    <row r="1419" spans="2:5">
      <c r="B1419" s="61" t="s">
        <v>351</v>
      </c>
      <c r="C1419" s="65">
        <v>2016</v>
      </c>
      <c r="D1419" s="104">
        <v>48</v>
      </c>
      <c r="E1419" s="106">
        <v>13.333333333333334</v>
      </c>
    </row>
    <row r="1420" spans="2:5">
      <c r="B1420" s="61" t="s">
        <v>351</v>
      </c>
      <c r="C1420" s="65">
        <v>2016</v>
      </c>
      <c r="D1420" s="104">
        <v>49</v>
      </c>
      <c r="E1420" s="106">
        <v>12.333333333333334</v>
      </c>
    </row>
    <row r="1421" spans="2:5">
      <c r="B1421" s="61" t="s">
        <v>351</v>
      </c>
      <c r="C1421" s="65">
        <v>2016</v>
      </c>
      <c r="D1421" s="104">
        <v>50</v>
      </c>
      <c r="E1421" s="106">
        <v>13.333333333333334</v>
      </c>
    </row>
    <row r="1422" spans="2:5">
      <c r="B1422" s="61" t="s">
        <v>351</v>
      </c>
      <c r="C1422" s="65">
        <v>2016</v>
      </c>
      <c r="D1422" s="104">
        <v>51</v>
      </c>
      <c r="E1422" s="106">
        <v>13.333333333333334</v>
      </c>
    </row>
    <row r="1423" spans="2:5">
      <c r="B1423" s="61" t="s">
        <v>351</v>
      </c>
      <c r="C1423" s="65">
        <v>2016</v>
      </c>
      <c r="D1423" s="104">
        <v>52</v>
      </c>
      <c r="E1423" s="106">
        <v>11</v>
      </c>
    </row>
    <row r="1424" spans="2:5">
      <c r="B1424" s="61" t="s">
        <v>351</v>
      </c>
      <c r="C1424" s="65">
        <v>2017</v>
      </c>
      <c r="D1424" s="104">
        <v>1</v>
      </c>
      <c r="E1424" s="106">
        <v>10.333333333333334</v>
      </c>
    </row>
    <row r="1425" spans="2:5">
      <c r="B1425" s="61" t="s">
        <v>351</v>
      </c>
      <c r="C1425" s="65">
        <v>2017</v>
      </c>
      <c r="D1425" s="104">
        <v>2</v>
      </c>
      <c r="E1425" s="106">
        <v>9</v>
      </c>
    </row>
    <row r="1426" spans="2:5">
      <c r="B1426" s="61" t="s">
        <v>351</v>
      </c>
      <c r="C1426" s="65">
        <v>2017</v>
      </c>
      <c r="D1426" s="104">
        <v>3</v>
      </c>
      <c r="E1426" s="106">
        <v>12</v>
      </c>
    </row>
    <row r="1427" spans="2:5">
      <c r="B1427" s="61" t="s">
        <v>351</v>
      </c>
      <c r="C1427" s="65">
        <v>2017</v>
      </c>
      <c r="D1427" s="104">
        <v>4</v>
      </c>
      <c r="E1427" s="106">
        <v>11.666666666666666</v>
      </c>
    </row>
    <row r="1428" spans="2:5">
      <c r="B1428" s="61" t="s">
        <v>351</v>
      </c>
      <c r="C1428" s="65">
        <v>2017</v>
      </c>
      <c r="D1428" s="104">
        <v>5</v>
      </c>
      <c r="E1428" s="106">
        <v>13.666666666666666</v>
      </c>
    </row>
    <row r="1429" spans="2:5">
      <c r="B1429" s="61" t="s">
        <v>351</v>
      </c>
      <c r="C1429" s="65">
        <v>2017</v>
      </c>
      <c r="D1429" s="104">
        <v>6</v>
      </c>
      <c r="E1429" s="106">
        <v>13</v>
      </c>
    </row>
    <row r="1430" spans="2:5">
      <c r="B1430" s="61" t="s">
        <v>351</v>
      </c>
      <c r="C1430" s="65">
        <v>2017</v>
      </c>
      <c r="D1430" s="104">
        <v>7</v>
      </c>
      <c r="E1430" s="106">
        <v>14.666666666666666</v>
      </c>
    </row>
    <row r="1431" spans="2:5">
      <c r="B1431" s="61" t="s">
        <v>351</v>
      </c>
      <c r="C1431" s="65">
        <v>2017</v>
      </c>
      <c r="D1431" s="104">
        <v>8</v>
      </c>
      <c r="E1431" s="106">
        <v>14.333333333333334</v>
      </c>
    </row>
    <row r="1432" spans="2:5">
      <c r="B1432" s="61" t="s">
        <v>351</v>
      </c>
      <c r="C1432" s="65">
        <v>2017</v>
      </c>
      <c r="D1432" s="104">
        <v>9</v>
      </c>
      <c r="E1432" s="106">
        <v>12.333333333333334</v>
      </c>
    </row>
    <row r="1433" spans="2:5">
      <c r="B1433" s="61" t="s">
        <v>351</v>
      </c>
      <c r="C1433" s="65">
        <v>2017</v>
      </c>
      <c r="D1433" s="104">
        <v>10</v>
      </c>
      <c r="E1433" s="106">
        <v>9.6666666666666661</v>
      </c>
    </row>
    <row r="1434" spans="2:5">
      <c r="B1434" s="61" t="s">
        <v>351</v>
      </c>
      <c r="C1434" s="65">
        <v>2017</v>
      </c>
      <c r="D1434" s="104">
        <v>11</v>
      </c>
      <c r="E1434" s="106">
        <v>8.3333333333333339</v>
      </c>
    </row>
    <row r="1435" spans="2:5">
      <c r="B1435" s="61" t="s">
        <v>351</v>
      </c>
      <c r="C1435" s="65">
        <v>2017</v>
      </c>
      <c r="D1435" s="104">
        <v>12</v>
      </c>
      <c r="E1435" s="106">
        <v>9</v>
      </c>
    </row>
    <row r="1436" spans="2:5">
      <c r="B1436" s="61" t="s">
        <v>352</v>
      </c>
      <c r="C1436" s="65">
        <v>2016</v>
      </c>
      <c r="D1436" s="104">
        <v>12</v>
      </c>
      <c r="E1436" s="106">
        <v>15</v>
      </c>
    </row>
    <row r="1437" spans="2:5">
      <c r="B1437" s="61" t="s">
        <v>352</v>
      </c>
      <c r="C1437" s="65">
        <v>2016</v>
      </c>
      <c r="D1437" s="104">
        <v>13</v>
      </c>
      <c r="E1437" s="106">
        <v>16.333333333333332</v>
      </c>
    </row>
    <row r="1438" spans="2:5">
      <c r="B1438" s="61" t="s">
        <v>352</v>
      </c>
      <c r="C1438" s="65">
        <v>2016</v>
      </c>
      <c r="D1438" s="104">
        <v>14</v>
      </c>
      <c r="E1438" s="106">
        <v>15.666666666666666</v>
      </c>
    </row>
    <row r="1439" spans="2:5">
      <c r="B1439" s="61" t="s">
        <v>352</v>
      </c>
      <c r="C1439" s="65">
        <v>2016</v>
      </c>
      <c r="D1439" s="104">
        <v>15</v>
      </c>
      <c r="E1439" s="106">
        <v>14</v>
      </c>
    </row>
    <row r="1440" spans="2:5">
      <c r="B1440" s="61" t="s">
        <v>352</v>
      </c>
      <c r="C1440" s="65">
        <v>2016</v>
      </c>
      <c r="D1440" s="104">
        <v>16</v>
      </c>
      <c r="E1440" s="106">
        <v>12</v>
      </c>
    </row>
    <row r="1441" spans="2:5">
      <c r="B1441" s="61" t="s">
        <v>352</v>
      </c>
      <c r="C1441" s="65">
        <v>2016</v>
      </c>
      <c r="D1441" s="104">
        <v>17</v>
      </c>
      <c r="E1441" s="106">
        <v>9.6666666666666661</v>
      </c>
    </row>
    <row r="1442" spans="2:5">
      <c r="B1442" s="61" t="s">
        <v>352</v>
      </c>
      <c r="C1442" s="65">
        <v>2016</v>
      </c>
      <c r="D1442" s="104">
        <v>18</v>
      </c>
      <c r="E1442" s="106">
        <v>8</v>
      </c>
    </row>
    <row r="1443" spans="2:5">
      <c r="B1443" s="61" t="s">
        <v>352</v>
      </c>
      <c r="C1443" s="65">
        <v>2016</v>
      </c>
      <c r="D1443" s="104">
        <v>19</v>
      </c>
      <c r="E1443" s="106">
        <v>6</v>
      </c>
    </row>
    <row r="1444" spans="2:5">
      <c r="B1444" s="61" t="s">
        <v>352</v>
      </c>
      <c r="C1444" s="65">
        <v>2016</v>
      </c>
      <c r="D1444" s="104">
        <v>20</v>
      </c>
      <c r="E1444" s="106">
        <v>5</v>
      </c>
    </row>
    <row r="1445" spans="2:5">
      <c r="B1445" s="61" t="s">
        <v>352</v>
      </c>
      <c r="C1445" s="65">
        <v>2016</v>
      </c>
      <c r="D1445" s="104">
        <v>21</v>
      </c>
      <c r="E1445" s="106">
        <v>5.333333333333333</v>
      </c>
    </row>
    <row r="1446" spans="2:5">
      <c r="B1446" s="61" t="s">
        <v>352</v>
      </c>
      <c r="C1446" s="65">
        <v>2016</v>
      </c>
      <c r="D1446" s="104">
        <v>22</v>
      </c>
      <c r="E1446" s="106">
        <v>4.666666666666667</v>
      </c>
    </row>
    <row r="1447" spans="2:5">
      <c r="B1447" s="61" t="s">
        <v>352</v>
      </c>
      <c r="C1447" s="65">
        <v>2016</v>
      </c>
      <c r="D1447" s="104">
        <v>23</v>
      </c>
      <c r="E1447" s="106">
        <v>5</v>
      </c>
    </row>
    <row r="1448" spans="2:5">
      <c r="B1448" s="61" t="s">
        <v>352</v>
      </c>
      <c r="C1448" s="65">
        <v>2016</v>
      </c>
      <c r="D1448" s="104">
        <v>24</v>
      </c>
      <c r="E1448" s="106">
        <v>3.6666666666666665</v>
      </c>
    </row>
    <row r="1449" spans="2:5">
      <c r="B1449" s="61" t="s">
        <v>352</v>
      </c>
      <c r="C1449" s="65">
        <v>2016</v>
      </c>
      <c r="D1449" s="104">
        <v>25</v>
      </c>
      <c r="E1449" s="106">
        <v>4</v>
      </c>
    </row>
    <row r="1450" spans="2:5">
      <c r="B1450" s="61" t="s">
        <v>352</v>
      </c>
      <c r="C1450" s="65">
        <v>2016</v>
      </c>
      <c r="D1450" s="104">
        <v>26</v>
      </c>
      <c r="E1450" s="106">
        <v>4.666666666666667</v>
      </c>
    </row>
    <row r="1451" spans="2:5">
      <c r="B1451" s="61" t="s">
        <v>352</v>
      </c>
      <c r="C1451" s="65">
        <v>2016</v>
      </c>
      <c r="D1451" s="104">
        <v>27</v>
      </c>
      <c r="E1451" s="106">
        <v>6.333333333333333</v>
      </c>
    </row>
    <row r="1452" spans="2:5">
      <c r="B1452" s="61" t="s">
        <v>352</v>
      </c>
      <c r="C1452" s="65">
        <v>2016</v>
      </c>
      <c r="D1452" s="104">
        <v>28</v>
      </c>
      <c r="E1452" s="106">
        <v>6</v>
      </c>
    </row>
    <row r="1453" spans="2:5">
      <c r="B1453" s="61" t="s">
        <v>352</v>
      </c>
      <c r="C1453" s="65">
        <v>2016</v>
      </c>
      <c r="D1453" s="104">
        <v>29</v>
      </c>
      <c r="E1453" s="106">
        <v>5.666666666666667</v>
      </c>
    </row>
    <row r="1454" spans="2:5">
      <c r="B1454" s="61" t="s">
        <v>352</v>
      </c>
      <c r="C1454" s="65">
        <v>2016</v>
      </c>
      <c r="D1454" s="104">
        <v>30</v>
      </c>
      <c r="E1454" s="106">
        <v>4.333333333333333</v>
      </c>
    </row>
    <row r="1455" spans="2:5">
      <c r="B1455" s="61" t="s">
        <v>352</v>
      </c>
      <c r="C1455" s="65">
        <v>2016</v>
      </c>
      <c r="D1455" s="104">
        <v>31</v>
      </c>
      <c r="E1455" s="106">
        <v>5</v>
      </c>
    </row>
    <row r="1456" spans="2:5">
      <c r="B1456" s="61" t="s">
        <v>352</v>
      </c>
      <c r="C1456" s="65">
        <v>2016</v>
      </c>
      <c r="D1456" s="104">
        <v>32</v>
      </c>
      <c r="E1456" s="106">
        <v>2.6666666666666665</v>
      </c>
    </row>
    <row r="1457" spans="2:5">
      <c r="B1457" s="61" t="s">
        <v>352</v>
      </c>
      <c r="C1457" s="65">
        <v>2016</v>
      </c>
      <c r="D1457" s="104">
        <v>33</v>
      </c>
      <c r="E1457" s="106">
        <v>2</v>
      </c>
    </row>
    <row r="1458" spans="2:5">
      <c r="B1458" s="61" t="s">
        <v>352</v>
      </c>
      <c r="C1458" s="65">
        <v>2016</v>
      </c>
      <c r="D1458" s="104">
        <v>34</v>
      </c>
      <c r="E1458" s="106">
        <v>1.3333333333333333</v>
      </c>
    </row>
    <row r="1459" spans="2:5">
      <c r="B1459" s="61" t="s">
        <v>352</v>
      </c>
      <c r="C1459" s="65">
        <v>2016</v>
      </c>
      <c r="D1459" s="104">
        <v>35</v>
      </c>
      <c r="E1459" s="106">
        <v>3.6666666666666665</v>
      </c>
    </row>
    <row r="1460" spans="2:5">
      <c r="B1460" s="61" t="s">
        <v>352</v>
      </c>
      <c r="C1460" s="65">
        <v>2016</v>
      </c>
      <c r="D1460" s="104">
        <v>36</v>
      </c>
      <c r="E1460" s="106">
        <v>4.666666666666667</v>
      </c>
    </row>
    <row r="1461" spans="2:5">
      <c r="B1461" s="61" t="s">
        <v>352</v>
      </c>
      <c r="C1461" s="65">
        <v>2016</v>
      </c>
      <c r="D1461" s="104">
        <v>37</v>
      </c>
      <c r="E1461" s="106">
        <v>5</v>
      </c>
    </row>
    <row r="1462" spans="2:5">
      <c r="B1462" s="61" t="s">
        <v>352</v>
      </c>
      <c r="C1462" s="65">
        <v>2016</v>
      </c>
      <c r="D1462" s="104">
        <v>38</v>
      </c>
      <c r="E1462" s="106">
        <v>4</v>
      </c>
    </row>
    <row r="1463" spans="2:5">
      <c r="B1463" s="61" t="s">
        <v>352</v>
      </c>
      <c r="C1463" s="65">
        <v>2016</v>
      </c>
      <c r="D1463" s="104">
        <v>39</v>
      </c>
      <c r="E1463" s="106">
        <v>5.333333333333333</v>
      </c>
    </row>
    <row r="1464" spans="2:5">
      <c r="B1464" s="61" t="s">
        <v>352</v>
      </c>
      <c r="C1464" s="65">
        <v>2016</v>
      </c>
      <c r="D1464" s="104">
        <v>40</v>
      </c>
      <c r="E1464" s="106">
        <v>6</v>
      </c>
    </row>
    <row r="1465" spans="2:5">
      <c r="B1465" s="61" t="s">
        <v>352</v>
      </c>
      <c r="C1465" s="65">
        <v>2016</v>
      </c>
      <c r="D1465" s="104">
        <v>41</v>
      </c>
      <c r="E1465" s="106">
        <v>9</v>
      </c>
    </row>
    <row r="1466" spans="2:5">
      <c r="B1466" s="61" t="s">
        <v>352</v>
      </c>
      <c r="C1466" s="65">
        <v>2016</v>
      </c>
      <c r="D1466" s="104">
        <v>42</v>
      </c>
      <c r="E1466" s="106">
        <v>9</v>
      </c>
    </row>
    <row r="1467" spans="2:5">
      <c r="B1467" s="61" t="s">
        <v>352</v>
      </c>
      <c r="C1467" s="65">
        <v>2016</v>
      </c>
      <c r="D1467" s="104">
        <v>43</v>
      </c>
      <c r="E1467" s="106">
        <v>8</v>
      </c>
    </row>
    <row r="1468" spans="2:5">
      <c r="B1468" s="61" t="s">
        <v>352</v>
      </c>
      <c r="C1468" s="65">
        <v>2016</v>
      </c>
      <c r="D1468" s="104">
        <v>44</v>
      </c>
      <c r="E1468" s="106">
        <v>6</v>
      </c>
    </row>
    <row r="1469" spans="2:5">
      <c r="B1469" s="61" t="s">
        <v>352</v>
      </c>
      <c r="C1469" s="65">
        <v>2016</v>
      </c>
      <c r="D1469" s="104">
        <v>45</v>
      </c>
      <c r="E1469" s="106">
        <v>8.6666666666666661</v>
      </c>
    </row>
    <row r="1470" spans="2:5">
      <c r="B1470" s="61" t="s">
        <v>352</v>
      </c>
      <c r="C1470" s="65">
        <v>2016</v>
      </c>
      <c r="D1470" s="104">
        <v>46</v>
      </c>
      <c r="E1470" s="106">
        <v>12.666666666666666</v>
      </c>
    </row>
    <row r="1471" spans="2:5">
      <c r="B1471" s="61" t="s">
        <v>352</v>
      </c>
      <c r="C1471" s="65">
        <v>2016</v>
      </c>
      <c r="D1471" s="104">
        <v>47</v>
      </c>
      <c r="E1471" s="106">
        <v>14.333333333333334</v>
      </c>
    </row>
    <row r="1472" spans="2:5">
      <c r="B1472" s="61" t="s">
        <v>352</v>
      </c>
      <c r="C1472" s="65">
        <v>2016</v>
      </c>
      <c r="D1472" s="104">
        <v>48</v>
      </c>
      <c r="E1472" s="106">
        <v>12</v>
      </c>
    </row>
    <row r="1473" spans="2:5">
      <c r="B1473" s="61" t="s">
        <v>352</v>
      </c>
      <c r="C1473" s="65">
        <v>2016</v>
      </c>
      <c r="D1473" s="104">
        <v>49</v>
      </c>
      <c r="E1473" s="106">
        <v>11</v>
      </c>
    </row>
    <row r="1474" spans="2:5">
      <c r="B1474" s="61" t="s">
        <v>352</v>
      </c>
      <c r="C1474" s="65">
        <v>2016</v>
      </c>
      <c r="D1474" s="104">
        <v>50</v>
      </c>
      <c r="E1474" s="106">
        <v>11</v>
      </c>
    </row>
    <row r="1475" spans="2:5">
      <c r="B1475" s="61" t="s">
        <v>352</v>
      </c>
      <c r="C1475" s="65">
        <v>2016</v>
      </c>
      <c r="D1475" s="104">
        <v>51</v>
      </c>
      <c r="E1475" s="106">
        <v>9.6666666666666661</v>
      </c>
    </row>
    <row r="1476" spans="2:5">
      <c r="B1476" s="61" t="s">
        <v>352</v>
      </c>
      <c r="C1476" s="65">
        <v>2016</v>
      </c>
      <c r="D1476" s="104">
        <v>52</v>
      </c>
      <c r="E1476" s="106">
        <v>7</v>
      </c>
    </row>
    <row r="1477" spans="2:5">
      <c r="B1477" s="61" t="s">
        <v>352</v>
      </c>
      <c r="C1477" s="65">
        <v>2017</v>
      </c>
      <c r="D1477" s="104">
        <v>1</v>
      </c>
      <c r="E1477" s="106">
        <v>4</v>
      </c>
    </row>
    <row r="1478" spans="2:5">
      <c r="B1478" s="61" t="s">
        <v>352</v>
      </c>
      <c r="C1478" s="65">
        <v>2017</v>
      </c>
      <c r="D1478" s="104">
        <v>2</v>
      </c>
      <c r="E1478" s="106">
        <v>3.3333333333333335</v>
      </c>
    </row>
    <row r="1479" spans="2:5">
      <c r="B1479" s="61" t="s">
        <v>352</v>
      </c>
      <c r="C1479" s="65">
        <v>2017</v>
      </c>
      <c r="D1479" s="104">
        <v>3</v>
      </c>
      <c r="E1479" s="106">
        <v>5</v>
      </c>
    </row>
    <row r="1480" spans="2:5">
      <c r="B1480" s="61" t="s">
        <v>352</v>
      </c>
      <c r="C1480" s="65">
        <v>2017</v>
      </c>
      <c r="D1480" s="104">
        <v>4</v>
      </c>
      <c r="E1480" s="106">
        <v>8</v>
      </c>
    </row>
    <row r="1481" spans="2:5">
      <c r="B1481" s="61" t="s">
        <v>352</v>
      </c>
      <c r="C1481" s="65">
        <v>2017</v>
      </c>
      <c r="D1481" s="104">
        <v>5</v>
      </c>
      <c r="E1481" s="106">
        <v>10</v>
      </c>
    </row>
    <row r="1482" spans="2:5">
      <c r="B1482" s="61" t="s">
        <v>352</v>
      </c>
      <c r="C1482" s="65">
        <v>2017</v>
      </c>
      <c r="D1482" s="104">
        <v>6</v>
      </c>
      <c r="E1482" s="106">
        <v>11.333333333333334</v>
      </c>
    </row>
    <row r="1483" spans="2:5">
      <c r="B1483" s="61" t="s">
        <v>352</v>
      </c>
      <c r="C1483" s="65">
        <v>2017</v>
      </c>
      <c r="D1483" s="104">
        <v>7</v>
      </c>
      <c r="E1483" s="106">
        <v>10.666666666666666</v>
      </c>
    </row>
    <row r="1484" spans="2:5">
      <c r="B1484" s="61" t="s">
        <v>352</v>
      </c>
      <c r="C1484" s="65">
        <v>2017</v>
      </c>
      <c r="D1484" s="104">
        <v>8</v>
      </c>
      <c r="E1484" s="106">
        <v>10.666666666666666</v>
      </c>
    </row>
    <row r="1485" spans="2:5">
      <c r="B1485" s="61" t="s">
        <v>352</v>
      </c>
      <c r="C1485" s="65">
        <v>2017</v>
      </c>
      <c r="D1485" s="104">
        <v>9</v>
      </c>
      <c r="E1485" s="106">
        <v>8.3333333333333339</v>
      </c>
    </row>
    <row r="1486" spans="2:5">
      <c r="B1486" s="61" t="s">
        <v>352</v>
      </c>
      <c r="C1486" s="65">
        <v>2017</v>
      </c>
      <c r="D1486" s="104">
        <v>10</v>
      </c>
      <c r="E1486" s="106">
        <v>7.333333333333333</v>
      </c>
    </row>
    <row r="1487" spans="2:5">
      <c r="B1487" s="61" t="s">
        <v>352</v>
      </c>
      <c r="C1487" s="65">
        <v>2017</v>
      </c>
      <c r="D1487" s="104">
        <v>11</v>
      </c>
      <c r="E1487" s="106">
        <v>6.333333333333333</v>
      </c>
    </row>
    <row r="1488" spans="2:5">
      <c r="B1488" s="61" t="s">
        <v>352</v>
      </c>
      <c r="C1488" s="65">
        <v>2017</v>
      </c>
      <c r="D1488" s="104">
        <v>12</v>
      </c>
      <c r="E1488" s="106">
        <v>7.333333333333333</v>
      </c>
    </row>
    <row r="1489" spans="2:5">
      <c r="B1489" s="61" t="s">
        <v>353</v>
      </c>
      <c r="C1489" s="65">
        <v>2016</v>
      </c>
      <c r="D1489" s="104">
        <v>12</v>
      </c>
      <c r="E1489" s="106">
        <v>1.3333333333333333</v>
      </c>
    </row>
    <row r="1490" spans="2:5">
      <c r="B1490" s="61" t="s">
        <v>353</v>
      </c>
      <c r="C1490" s="65">
        <v>2016</v>
      </c>
      <c r="D1490" s="104">
        <v>13</v>
      </c>
      <c r="E1490" s="106">
        <v>1.6666666666666667</v>
      </c>
    </row>
    <row r="1491" spans="2:5">
      <c r="B1491" s="61" t="s">
        <v>353</v>
      </c>
      <c r="C1491" s="65">
        <v>2016</v>
      </c>
      <c r="D1491" s="104">
        <v>14</v>
      </c>
      <c r="E1491" s="106">
        <v>1.3333333333333333</v>
      </c>
    </row>
    <row r="1492" spans="2:5">
      <c r="B1492" s="61" t="s">
        <v>353</v>
      </c>
      <c r="C1492" s="65">
        <v>2016</v>
      </c>
      <c r="D1492" s="104">
        <v>15</v>
      </c>
      <c r="E1492" s="106">
        <v>2</v>
      </c>
    </row>
    <row r="1493" spans="2:5">
      <c r="B1493" s="61" t="s">
        <v>353</v>
      </c>
      <c r="C1493" s="65">
        <v>2016</v>
      </c>
      <c r="D1493" s="104">
        <v>16</v>
      </c>
      <c r="E1493" s="106">
        <v>1</v>
      </c>
    </row>
    <row r="1494" spans="2:5">
      <c r="B1494" s="61" t="s">
        <v>353</v>
      </c>
      <c r="C1494" s="65">
        <v>2016</v>
      </c>
      <c r="D1494" s="104">
        <v>17</v>
      </c>
      <c r="E1494" s="106">
        <v>0.66666666666666663</v>
      </c>
    </row>
    <row r="1495" spans="2:5">
      <c r="B1495" s="61" t="s">
        <v>353</v>
      </c>
      <c r="C1495" s="65">
        <v>2016</v>
      </c>
      <c r="D1495" s="104">
        <v>18</v>
      </c>
      <c r="E1495" s="106">
        <v>0.33333333333333331</v>
      </c>
    </row>
    <row r="1496" spans="2:5">
      <c r="B1496" s="61" t="s">
        <v>353</v>
      </c>
      <c r="C1496" s="65">
        <v>2016</v>
      </c>
      <c r="D1496" s="104">
        <v>19</v>
      </c>
      <c r="E1496" s="106">
        <v>0.33333333333333331</v>
      </c>
    </row>
    <row r="1497" spans="2:5">
      <c r="B1497" s="61" t="s">
        <v>353</v>
      </c>
      <c r="C1497" s="65">
        <v>2016</v>
      </c>
      <c r="D1497" s="104">
        <v>20</v>
      </c>
      <c r="E1497" s="106">
        <v>0.66666666666666663</v>
      </c>
    </row>
    <row r="1498" spans="2:5">
      <c r="B1498" s="61" t="s">
        <v>353</v>
      </c>
      <c r="C1498" s="65">
        <v>2016</v>
      </c>
      <c r="D1498" s="104">
        <v>21</v>
      </c>
      <c r="E1498" s="106">
        <v>0.33333333333333331</v>
      </c>
    </row>
    <row r="1499" spans="2:5">
      <c r="B1499" s="61" t="s">
        <v>353</v>
      </c>
      <c r="C1499" s="65">
        <v>2016</v>
      </c>
      <c r="D1499" s="104">
        <v>22</v>
      </c>
      <c r="E1499" s="106">
        <v>0.33333333333333331</v>
      </c>
    </row>
    <row r="1500" spans="2:5">
      <c r="B1500" s="61" t="s">
        <v>353</v>
      </c>
      <c r="C1500" s="65">
        <v>2016</v>
      </c>
      <c r="D1500" s="104">
        <v>23</v>
      </c>
      <c r="E1500" s="106">
        <v>0</v>
      </c>
    </row>
    <row r="1501" spans="2:5">
      <c r="B1501" s="61" t="s">
        <v>353</v>
      </c>
      <c r="C1501" s="65">
        <v>2016</v>
      </c>
      <c r="D1501" s="104">
        <v>24</v>
      </c>
      <c r="E1501" s="106">
        <v>0</v>
      </c>
    </row>
    <row r="1502" spans="2:5">
      <c r="B1502" s="61" t="s">
        <v>353</v>
      </c>
      <c r="C1502" s="65">
        <v>2016</v>
      </c>
      <c r="D1502" s="104">
        <v>25</v>
      </c>
      <c r="E1502" s="106">
        <v>0</v>
      </c>
    </row>
    <row r="1503" spans="2:5">
      <c r="B1503" s="61" t="s">
        <v>353</v>
      </c>
      <c r="C1503" s="65">
        <v>2016</v>
      </c>
      <c r="D1503" s="104">
        <v>26</v>
      </c>
      <c r="E1503" s="106">
        <v>0</v>
      </c>
    </row>
    <row r="1504" spans="2:5">
      <c r="B1504" s="61" t="s">
        <v>353</v>
      </c>
      <c r="C1504" s="65">
        <v>2016</v>
      </c>
      <c r="D1504" s="104">
        <v>27</v>
      </c>
      <c r="E1504" s="106">
        <v>0</v>
      </c>
    </row>
    <row r="1505" spans="2:5">
      <c r="B1505" s="61" t="s">
        <v>353</v>
      </c>
      <c r="C1505" s="65">
        <v>2016</v>
      </c>
      <c r="D1505" s="104">
        <v>28</v>
      </c>
      <c r="E1505" s="106">
        <v>0.33333333333333331</v>
      </c>
    </row>
    <row r="1506" spans="2:5">
      <c r="B1506" s="61" t="s">
        <v>353</v>
      </c>
      <c r="C1506" s="65">
        <v>2016</v>
      </c>
      <c r="D1506" s="104">
        <v>29</v>
      </c>
      <c r="E1506" s="106">
        <v>0.33333333333333331</v>
      </c>
    </row>
    <row r="1507" spans="2:5">
      <c r="B1507" s="61" t="s">
        <v>353</v>
      </c>
      <c r="C1507" s="65">
        <v>2016</v>
      </c>
      <c r="D1507" s="104">
        <v>30</v>
      </c>
      <c r="E1507" s="106">
        <v>0.33333333333333331</v>
      </c>
    </row>
    <row r="1508" spans="2:5">
      <c r="B1508" s="61" t="s">
        <v>353</v>
      </c>
      <c r="C1508" s="65">
        <v>2016</v>
      </c>
      <c r="D1508" s="104">
        <v>31</v>
      </c>
      <c r="E1508" s="106">
        <v>0</v>
      </c>
    </row>
    <row r="1509" spans="2:5">
      <c r="B1509" s="61" t="s">
        <v>353</v>
      </c>
      <c r="C1509" s="65">
        <v>2016</v>
      </c>
      <c r="D1509" s="104">
        <v>32</v>
      </c>
      <c r="E1509" s="106">
        <v>0.33333333333333331</v>
      </c>
    </row>
    <row r="1510" spans="2:5">
      <c r="B1510" s="61" t="s">
        <v>353</v>
      </c>
      <c r="C1510" s="65">
        <v>2016</v>
      </c>
      <c r="D1510" s="104">
        <v>33</v>
      </c>
      <c r="E1510" s="106">
        <v>0.33333333333333331</v>
      </c>
    </row>
    <row r="1511" spans="2:5">
      <c r="B1511" s="61" t="s">
        <v>353</v>
      </c>
      <c r="C1511" s="65">
        <v>2016</v>
      </c>
      <c r="D1511" s="104">
        <v>34</v>
      </c>
      <c r="E1511" s="106">
        <v>0.33333333333333331</v>
      </c>
    </row>
    <row r="1512" spans="2:5">
      <c r="B1512" s="61" t="s">
        <v>353</v>
      </c>
      <c r="C1512" s="65">
        <v>2016</v>
      </c>
      <c r="D1512" s="104">
        <v>35</v>
      </c>
      <c r="E1512" s="106">
        <v>0</v>
      </c>
    </row>
    <row r="1513" spans="2:5">
      <c r="B1513" s="61" t="s">
        <v>353</v>
      </c>
      <c r="C1513" s="65">
        <v>2016</v>
      </c>
      <c r="D1513" s="104">
        <v>36</v>
      </c>
      <c r="E1513" s="106">
        <v>0</v>
      </c>
    </row>
    <row r="1514" spans="2:5">
      <c r="B1514" s="61" t="s">
        <v>353</v>
      </c>
      <c r="C1514" s="65">
        <v>2016</v>
      </c>
      <c r="D1514" s="104">
        <v>37</v>
      </c>
      <c r="E1514" s="106">
        <v>0</v>
      </c>
    </row>
    <row r="1515" spans="2:5">
      <c r="B1515" s="61" t="s">
        <v>353</v>
      </c>
      <c r="C1515" s="65">
        <v>2016</v>
      </c>
      <c r="D1515" s="104">
        <v>38</v>
      </c>
      <c r="E1515" s="106">
        <v>0.33333333333333331</v>
      </c>
    </row>
    <row r="1516" spans="2:5">
      <c r="B1516" s="61" t="s">
        <v>353</v>
      </c>
      <c r="C1516" s="65">
        <v>2016</v>
      </c>
      <c r="D1516" s="104">
        <v>39</v>
      </c>
      <c r="E1516" s="106">
        <v>0.33333333333333331</v>
      </c>
    </row>
    <row r="1517" spans="2:5">
      <c r="B1517" s="61" t="s">
        <v>353</v>
      </c>
      <c r="C1517" s="65">
        <v>2016</v>
      </c>
      <c r="D1517" s="104">
        <v>40</v>
      </c>
      <c r="E1517" s="106">
        <v>0.33333333333333331</v>
      </c>
    </row>
    <row r="1518" spans="2:5">
      <c r="B1518" s="61" t="s">
        <v>353</v>
      </c>
      <c r="C1518" s="65">
        <v>2016</v>
      </c>
      <c r="D1518" s="104">
        <v>41</v>
      </c>
      <c r="E1518" s="106">
        <v>0.33333333333333331</v>
      </c>
    </row>
    <row r="1519" spans="2:5">
      <c r="B1519" s="61" t="s">
        <v>353</v>
      </c>
      <c r="C1519" s="65">
        <v>2016</v>
      </c>
      <c r="D1519" s="104">
        <v>42</v>
      </c>
      <c r="E1519" s="106">
        <v>0.33333333333333331</v>
      </c>
    </row>
    <row r="1520" spans="2:5">
      <c r="B1520" s="61" t="s">
        <v>353</v>
      </c>
      <c r="C1520" s="65">
        <v>2016</v>
      </c>
      <c r="D1520" s="104">
        <v>43</v>
      </c>
      <c r="E1520" s="106">
        <v>0.33333333333333331</v>
      </c>
    </row>
    <row r="1521" spans="2:5">
      <c r="B1521" s="61" t="s">
        <v>353</v>
      </c>
      <c r="C1521" s="65">
        <v>2016</v>
      </c>
      <c r="D1521" s="104">
        <v>44</v>
      </c>
      <c r="E1521" s="106">
        <v>0.66666666666666663</v>
      </c>
    </row>
    <row r="1522" spans="2:5">
      <c r="B1522" s="61" t="s">
        <v>353</v>
      </c>
      <c r="C1522" s="65">
        <v>2016</v>
      </c>
      <c r="D1522" s="104">
        <v>45</v>
      </c>
      <c r="E1522" s="106">
        <v>0.66666666666666663</v>
      </c>
    </row>
    <row r="1523" spans="2:5">
      <c r="B1523" s="61" t="s">
        <v>353</v>
      </c>
      <c r="C1523" s="65">
        <v>2016</v>
      </c>
      <c r="D1523" s="104">
        <v>46</v>
      </c>
      <c r="E1523" s="106">
        <v>1</v>
      </c>
    </row>
    <row r="1524" spans="2:5">
      <c r="B1524" s="61" t="s">
        <v>353</v>
      </c>
      <c r="C1524" s="65">
        <v>2016</v>
      </c>
      <c r="D1524" s="104">
        <v>47</v>
      </c>
      <c r="E1524" s="106">
        <v>0.33333333333333331</v>
      </c>
    </row>
    <row r="1525" spans="2:5">
      <c r="B1525" s="61" t="s">
        <v>353</v>
      </c>
      <c r="C1525" s="65">
        <v>2016</v>
      </c>
      <c r="D1525" s="104">
        <v>48</v>
      </c>
      <c r="E1525" s="106">
        <v>0.66666666666666663</v>
      </c>
    </row>
    <row r="1526" spans="2:5">
      <c r="B1526" s="61" t="s">
        <v>353</v>
      </c>
      <c r="C1526" s="65">
        <v>2016</v>
      </c>
      <c r="D1526" s="104">
        <v>49</v>
      </c>
      <c r="E1526" s="106">
        <v>1.3333333333333333</v>
      </c>
    </row>
    <row r="1527" spans="2:5">
      <c r="B1527" s="61" t="s">
        <v>353</v>
      </c>
      <c r="C1527" s="65">
        <v>2016</v>
      </c>
      <c r="D1527" s="104">
        <v>50</v>
      </c>
      <c r="E1527" s="106">
        <v>2.3333333333333335</v>
      </c>
    </row>
    <row r="1528" spans="2:5">
      <c r="B1528" s="61" t="s">
        <v>353</v>
      </c>
      <c r="C1528" s="65">
        <v>2016</v>
      </c>
      <c r="D1528" s="104">
        <v>51</v>
      </c>
      <c r="E1528" s="106">
        <v>4</v>
      </c>
    </row>
    <row r="1529" spans="2:5">
      <c r="B1529" s="61" t="s">
        <v>353</v>
      </c>
      <c r="C1529" s="65">
        <v>2016</v>
      </c>
      <c r="D1529" s="104">
        <v>52</v>
      </c>
      <c r="E1529" s="106">
        <v>4</v>
      </c>
    </row>
    <row r="1530" spans="2:5">
      <c r="B1530" s="61" t="s">
        <v>353</v>
      </c>
      <c r="C1530" s="65">
        <v>2017</v>
      </c>
      <c r="D1530" s="104">
        <v>1</v>
      </c>
      <c r="E1530" s="106">
        <v>5.666666666666667</v>
      </c>
    </row>
    <row r="1531" spans="2:5">
      <c r="B1531" s="61" t="s">
        <v>353</v>
      </c>
      <c r="C1531" s="65">
        <v>2017</v>
      </c>
      <c r="D1531" s="104">
        <v>2</v>
      </c>
      <c r="E1531" s="106">
        <v>4.666666666666667</v>
      </c>
    </row>
    <row r="1532" spans="2:5">
      <c r="B1532" s="61" t="s">
        <v>353</v>
      </c>
      <c r="C1532" s="65">
        <v>2017</v>
      </c>
      <c r="D1532" s="104">
        <v>3</v>
      </c>
      <c r="E1532" s="106">
        <v>6.333333333333333</v>
      </c>
    </row>
    <row r="1533" spans="2:5">
      <c r="B1533" s="61" t="s">
        <v>353</v>
      </c>
      <c r="C1533" s="65">
        <v>2017</v>
      </c>
      <c r="D1533" s="104">
        <v>4</v>
      </c>
      <c r="E1533" s="106">
        <v>3.6666666666666665</v>
      </c>
    </row>
    <row r="1534" spans="2:5">
      <c r="B1534" s="61" t="s">
        <v>353</v>
      </c>
      <c r="C1534" s="65">
        <v>2017</v>
      </c>
      <c r="D1534" s="104">
        <v>5</v>
      </c>
      <c r="E1534" s="106">
        <v>3.3333333333333335</v>
      </c>
    </row>
    <row r="1535" spans="2:5">
      <c r="B1535" s="61" t="s">
        <v>353</v>
      </c>
      <c r="C1535" s="65">
        <v>2017</v>
      </c>
      <c r="D1535" s="104">
        <v>6</v>
      </c>
      <c r="E1535" s="106">
        <v>1.3333333333333333</v>
      </c>
    </row>
    <row r="1536" spans="2:5">
      <c r="B1536" s="61" t="s">
        <v>353</v>
      </c>
      <c r="C1536" s="65">
        <v>2017</v>
      </c>
      <c r="D1536" s="104">
        <v>7</v>
      </c>
      <c r="E1536" s="106">
        <v>2</v>
      </c>
    </row>
    <row r="1537" spans="2:5">
      <c r="B1537" s="61" t="s">
        <v>353</v>
      </c>
      <c r="C1537" s="65">
        <v>2017</v>
      </c>
      <c r="D1537" s="104">
        <v>8</v>
      </c>
      <c r="E1537" s="106">
        <v>1.6666666666666667</v>
      </c>
    </row>
    <row r="1538" spans="2:5">
      <c r="B1538" s="61" t="s">
        <v>353</v>
      </c>
      <c r="C1538" s="65">
        <v>2017</v>
      </c>
      <c r="D1538" s="104">
        <v>9</v>
      </c>
      <c r="E1538" s="106">
        <v>1.3333333333333333</v>
      </c>
    </row>
    <row r="1539" spans="2:5">
      <c r="B1539" s="61" t="s">
        <v>353</v>
      </c>
      <c r="C1539" s="65">
        <v>2017</v>
      </c>
      <c r="D1539" s="104">
        <v>10</v>
      </c>
      <c r="E1539" s="106">
        <v>1.3333333333333333</v>
      </c>
    </row>
    <row r="1540" spans="2:5">
      <c r="B1540" s="61" t="s">
        <v>353</v>
      </c>
      <c r="C1540" s="65">
        <v>2017</v>
      </c>
      <c r="D1540" s="104">
        <v>11</v>
      </c>
      <c r="E1540" s="106">
        <v>1</v>
      </c>
    </row>
    <row r="1541" spans="2:5">
      <c r="B1541" s="61" t="s">
        <v>353</v>
      </c>
      <c r="C1541" s="65">
        <v>2017</v>
      </c>
      <c r="D1541" s="104">
        <v>12</v>
      </c>
      <c r="E1541" s="106">
        <v>1</v>
      </c>
    </row>
    <row r="1544" spans="2:5" s="54" customFormat="1" ht="28.5" customHeight="1">
      <c r="B1544" s="91" t="s">
        <v>204</v>
      </c>
      <c r="C1544" s="185" t="s">
        <v>74</v>
      </c>
      <c r="D1544" s="185"/>
      <c r="E1544" s="185"/>
    </row>
    <row r="1545" spans="2:5">
      <c r="B1545" s="59" t="s">
        <v>205</v>
      </c>
      <c r="C1545" s="60" t="s">
        <v>354</v>
      </c>
    </row>
    <row r="1546" spans="2:5">
      <c r="B1546" s="59" t="s">
        <v>207</v>
      </c>
      <c r="C1546" s="60">
        <v>32</v>
      </c>
    </row>
    <row r="1547" spans="2:5">
      <c r="B1547" s="73"/>
    </row>
    <row r="1548" spans="2:5">
      <c r="B1548" s="59" t="s">
        <v>355</v>
      </c>
      <c r="C1548" s="63" t="s">
        <v>212</v>
      </c>
    </row>
    <row r="1549" spans="2:5">
      <c r="B1549" s="61" t="s">
        <v>356</v>
      </c>
      <c r="C1549" s="88">
        <v>3120</v>
      </c>
    </row>
    <row r="1550" spans="2:5">
      <c r="B1550" s="61" t="s">
        <v>357</v>
      </c>
      <c r="C1550" s="88">
        <v>864.8</v>
      </c>
    </row>
    <row r="1551" spans="2:5">
      <c r="B1551" s="61" t="s">
        <v>358</v>
      </c>
      <c r="C1551" s="88">
        <v>850</v>
      </c>
    </row>
    <row r="1552" spans="2:5">
      <c r="B1552" s="61" t="s">
        <v>359</v>
      </c>
      <c r="C1552" s="88">
        <v>205.63200000000001</v>
      </c>
    </row>
    <row r="1553" spans="2:5">
      <c r="B1553" s="61" t="s">
        <v>360</v>
      </c>
      <c r="C1553" s="88">
        <v>142.66</v>
      </c>
    </row>
    <row r="1554" spans="2:5">
      <c r="B1554" s="61" t="s">
        <v>361</v>
      </c>
      <c r="C1554" s="88">
        <v>134.1</v>
      </c>
    </row>
    <row r="1555" spans="2:5">
      <c r="B1555" s="61" t="s">
        <v>362</v>
      </c>
      <c r="C1555" s="88">
        <v>132.16</v>
      </c>
    </row>
    <row r="1556" spans="2:5">
      <c r="B1556" s="61" t="s">
        <v>363</v>
      </c>
      <c r="C1556" s="88">
        <v>111.5</v>
      </c>
    </row>
    <row r="1557" spans="2:5">
      <c r="B1557" s="61" t="s">
        <v>364</v>
      </c>
      <c r="C1557" s="88">
        <v>19.72</v>
      </c>
    </row>
    <row r="1560" spans="2:5" s="54" customFormat="1" ht="28.5" customHeight="1">
      <c r="B1560" s="91" t="s">
        <v>204</v>
      </c>
      <c r="C1560" s="185" t="s">
        <v>76</v>
      </c>
      <c r="D1560" s="185"/>
      <c r="E1560" s="185"/>
    </row>
    <row r="1561" spans="2:5">
      <c r="B1561" s="59" t="s">
        <v>205</v>
      </c>
      <c r="C1561" s="60" t="s">
        <v>365</v>
      </c>
    </row>
    <row r="1562" spans="2:5">
      <c r="B1562" s="59" t="s">
        <v>207</v>
      </c>
      <c r="C1562" s="60">
        <v>33</v>
      </c>
    </row>
    <row r="1563" spans="2:5">
      <c r="B1563" s="73"/>
    </row>
    <row r="1564" spans="2:5">
      <c r="B1564" s="59" t="s">
        <v>366</v>
      </c>
      <c r="C1564" s="59" t="s">
        <v>367</v>
      </c>
      <c r="D1564" s="63" t="s">
        <v>212</v>
      </c>
    </row>
    <row r="1565" spans="2:5">
      <c r="B1565" s="61" t="s">
        <v>368</v>
      </c>
      <c r="C1565" s="61" t="s">
        <v>369</v>
      </c>
      <c r="D1565" s="75">
        <v>15882</v>
      </c>
    </row>
    <row r="1566" spans="2:5">
      <c r="B1566" s="61" t="s">
        <v>370</v>
      </c>
      <c r="C1566" s="61" t="s">
        <v>369</v>
      </c>
      <c r="D1566" s="75">
        <v>53761</v>
      </c>
    </row>
    <row r="1567" spans="2:5">
      <c r="B1567" s="61" t="s">
        <v>371</v>
      </c>
      <c r="C1567" s="61" t="s">
        <v>369</v>
      </c>
      <c r="D1567" s="75">
        <v>192119</v>
      </c>
    </row>
    <row r="1568" spans="2:5">
      <c r="B1568" s="61" t="s">
        <v>372</v>
      </c>
      <c r="C1568" s="61" t="s">
        <v>369</v>
      </c>
      <c r="D1568" s="75">
        <v>714172</v>
      </c>
    </row>
    <row r="1569" spans="2:5">
      <c r="B1569" s="61" t="s">
        <v>373</v>
      </c>
      <c r="C1569" s="61" t="s">
        <v>369</v>
      </c>
      <c r="D1569" s="75">
        <v>4201011</v>
      </c>
    </row>
    <row r="1570" spans="2:5">
      <c r="B1570" s="61" t="s">
        <v>374</v>
      </c>
      <c r="C1570" s="61" t="s">
        <v>369</v>
      </c>
      <c r="D1570" s="75">
        <v>52563866</v>
      </c>
    </row>
    <row r="1571" spans="2:5">
      <c r="B1571" s="61" t="s">
        <v>368</v>
      </c>
      <c r="C1571" s="61" t="s">
        <v>375</v>
      </c>
      <c r="D1571" s="75">
        <v>70700</v>
      </c>
    </row>
    <row r="1572" spans="2:5">
      <c r="B1572" s="61" t="s">
        <v>370</v>
      </c>
      <c r="C1572" s="61" t="s">
        <v>375</v>
      </c>
      <c r="D1572" s="75">
        <v>0</v>
      </c>
    </row>
    <row r="1573" spans="2:5">
      <c r="B1573" s="61" t="s">
        <v>371</v>
      </c>
      <c r="C1573" s="61" t="s">
        <v>375</v>
      </c>
      <c r="D1573" s="75">
        <v>1212145</v>
      </c>
    </row>
    <row r="1574" spans="2:5">
      <c r="B1574" s="61" t="s">
        <v>372</v>
      </c>
      <c r="C1574" s="61" t="s">
        <v>375</v>
      </c>
      <c r="D1574" s="75">
        <v>8761669</v>
      </c>
    </row>
    <row r="1575" spans="2:5">
      <c r="B1575" s="61" t="s">
        <v>373</v>
      </c>
      <c r="C1575" s="61" t="s">
        <v>375</v>
      </c>
      <c r="D1575" s="75">
        <v>51539229</v>
      </c>
    </row>
    <row r="1576" spans="2:5">
      <c r="B1576" s="61" t="s">
        <v>374</v>
      </c>
      <c r="C1576" s="61" t="s">
        <v>375</v>
      </c>
      <c r="D1576" s="75">
        <v>171780353</v>
      </c>
    </row>
    <row r="1579" spans="2:5" s="54" customFormat="1" ht="28.5" customHeight="1">
      <c r="B1579" s="91" t="s">
        <v>204</v>
      </c>
      <c r="C1579" s="185" t="s">
        <v>78</v>
      </c>
      <c r="D1579" s="185"/>
      <c r="E1579" s="185"/>
    </row>
    <row r="1580" spans="2:5">
      <c r="B1580" s="59" t="s">
        <v>205</v>
      </c>
      <c r="C1580" s="60" t="s">
        <v>376</v>
      </c>
    </row>
    <row r="1581" spans="2:5">
      <c r="B1581" s="59" t="s">
        <v>207</v>
      </c>
      <c r="C1581" s="60">
        <v>34</v>
      </c>
    </row>
    <row r="1582" spans="2:5">
      <c r="B1582" s="72"/>
    </row>
    <row r="1583" spans="2:5">
      <c r="B1583" s="59" t="s">
        <v>377</v>
      </c>
      <c r="C1583" s="63" t="s">
        <v>306</v>
      </c>
      <c r="D1583" s="63" t="s">
        <v>212</v>
      </c>
    </row>
    <row r="1584" spans="2:5">
      <c r="B1584" s="61" t="s">
        <v>361</v>
      </c>
      <c r="C1584" s="65">
        <v>2007</v>
      </c>
      <c r="D1584" s="65">
        <v>118</v>
      </c>
    </row>
    <row r="1585" spans="2:4">
      <c r="B1585" s="61" t="s">
        <v>361</v>
      </c>
      <c r="C1585" s="65">
        <v>2008</v>
      </c>
      <c r="D1585" s="65">
        <v>103</v>
      </c>
    </row>
    <row r="1586" spans="2:4">
      <c r="B1586" s="61" t="s">
        <v>361</v>
      </c>
      <c r="C1586" s="65">
        <v>2009</v>
      </c>
      <c r="D1586" s="65">
        <v>116</v>
      </c>
    </row>
    <row r="1587" spans="2:4">
      <c r="B1587" s="61" t="s">
        <v>361</v>
      </c>
      <c r="C1587" s="65">
        <v>2010</v>
      </c>
      <c r="D1587" s="65">
        <v>144</v>
      </c>
    </row>
    <row r="1588" spans="2:4">
      <c r="B1588" s="61" t="s">
        <v>361</v>
      </c>
      <c r="C1588" s="65">
        <v>2011</v>
      </c>
      <c r="D1588" s="65">
        <v>131</v>
      </c>
    </row>
    <row r="1589" spans="2:4">
      <c r="B1589" s="61" t="s">
        <v>361</v>
      </c>
      <c r="C1589" s="65">
        <v>2012</v>
      </c>
      <c r="D1589" s="65">
        <v>174</v>
      </c>
    </row>
    <row r="1590" spans="2:4">
      <c r="B1590" s="61" t="s">
        <v>361</v>
      </c>
      <c r="C1590" s="65">
        <v>2013</v>
      </c>
      <c r="D1590" s="65">
        <v>148</v>
      </c>
    </row>
    <row r="1591" spans="2:4">
      <c r="B1591" s="61" t="s">
        <v>361</v>
      </c>
      <c r="C1591" s="65">
        <v>2014</v>
      </c>
      <c r="D1591" s="65">
        <v>334</v>
      </c>
    </row>
    <row r="1592" spans="2:4">
      <c r="B1592" s="61" t="s">
        <v>361</v>
      </c>
      <c r="C1592" s="65">
        <v>2015</v>
      </c>
      <c r="D1592" s="65">
        <v>298</v>
      </c>
    </row>
    <row r="1593" spans="2:4">
      <c r="B1593" s="61" t="s">
        <v>357</v>
      </c>
      <c r="C1593" s="65">
        <v>2007</v>
      </c>
      <c r="D1593" s="65">
        <v>256</v>
      </c>
    </row>
    <row r="1594" spans="2:4">
      <c r="B1594" s="61" t="s">
        <v>357</v>
      </c>
      <c r="C1594" s="65">
        <v>2008</v>
      </c>
      <c r="D1594" s="65">
        <v>372</v>
      </c>
    </row>
    <row r="1595" spans="2:4">
      <c r="B1595" s="61" t="s">
        <v>357</v>
      </c>
      <c r="C1595" s="65">
        <v>2009</v>
      </c>
      <c r="D1595" s="65">
        <v>310</v>
      </c>
    </row>
    <row r="1596" spans="2:4">
      <c r="B1596" s="61" t="s">
        <v>357</v>
      </c>
      <c r="C1596" s="65">
        <v>2010</v>
      </c>
      <c r="D1596" s="65">
        <v>283</v>
      </c>
    </row>
    <row r="1597" spans="2:4">
      <c r="B1597" s="61" t="s">
        <v>357</v>
      </c>
      <c r="C1597" s="65">
        <v>2011</v>
      </c>
      <c r="D1597" s="65">
        <v>422</v>
      </c>
    </row>
    <row r="1598" spans="2:4">
      <c r="B1598" s="61" t="s">
        <v>357</v>
      </c>
      <c r="C1598" s="65">
        <v>2012</v>
      </c>
      <c r="D1598" s="65">
        <v>395</v>
      </c>
    </row>
    <row r="1599" spans="2:4">
      <c r="B1599" s="61" t="s">
        <v>357</v>
      </c>
      <c r="C1599" s="65">
        <v>2013</v>
      </c>
      <c r="D1599" s="65">
        <v>457</v>
      </c>
    </row>
    <row r="1600" spans="2:4">
      <c r="B1600" s="61" t="s">
        <v>357</v>
      </c>
      <c r="C1600" s="65">
        <v>2014</v>
      </c>
      <c r="D1600" s="65">
        <v>495</v>
      </c>
    </row>
    <row r="1601" spans="2:5">
      <c r="B1601" s="61" t="s">
        <v>357</v>
      </c>
      <c r="C1601" s="65">
        <v>2015</v>
      </c>
      <c r="D1601" s="65">
        <v>470</v>
      </c>
    </row>
    <row r="1602" spans="2:5">
      <c r="B1602" s="61" t="s">
        <v>364</v>
      </c>
      <c r="C1602" s="65">
        <v>2007</v>
      </c>
      <c r="D1602" s="65">
        <v>204</v>
      </c>
    </row>
    <row r="1603" spans="2:5">
      <c r="B1603" s="61" t="s">
        <v>364</v>
      </c>
      <c r="C1603" s="65">
        <v>2008</v>
      </c>
      <c r="D1603" s="65">
        <v>169</v>
      </c>
    </row>
    <row r="1604" spans="2:5">
      <c r="B1604" s="61" t="s">
        <v>364</v>
      </c>
      <c r="C1604" s="65">
        <v>2009</v>
      </c>
      <c r="D1604" s="65">
        <v>213</v>
      </c>
    </row>
    <row r="1605" spans="2:5">
      <c r="B1605" s="61" t="s">
        <v>364</v>
      </c>
      <c r="C1605" s="65">
        <v>2010</v>
      </c>
      <c r="D1605" s="65">
        <v>152</v>
      </c>
    </row>
    <row r="1606" spans="2:5">
      <c r="B1606" s="61" t="s">
        <v>364</v>
      </c>
      <c r="C1606" s="65">
        <v>2011</v>
      </c>
      <c r="D1606" s="65">
        <v>131</v>
      </c>
    </row>
    <row r="1607" spans="2:5">
      <c r="B1607" s="61" t="s">
        <v>364</v>
      </c>
      <c r="C1607" s="65">
        <v>2012</v>
      </c>
      <c r="D1607" s="65">
        <v>136</v>
      </c>
    </row>
    <row r="1608" spans="2:5">
      <c r="B1608" s="61" t="s">
        <v>364</v>
      </c>
      <c r="C1608" s="65">
        <v>2013</v>
      </c>
      <c r="D1608" s="65">
        <v>142</v>
      </c>
    </row>
    <row r="1609" spans="2:5">
      <c r="B1609" s="61" t="s">
        <v>364</v>
      </c>
      <c r="C1609" s="65">
        <v>2014</v>
      </c>
      <c r="D1609" s="65">
        <v>114</v>
      </c>
    </row>
    <row r="1610" spans="2:5">
      <c r="B1610" s="61" t="s">
        <v>364</v>
      </c>
      <c r="C1610" s="65">
        <v>2015</v>
      </c>
      <c r="D1610" s="65">
        <v>116</v>
      </c>
    </row>
    <row r="1613" spans="2:5" s="57" customFormat="1" ht="28.5" customHeight="1">
      <c r="B1613" s="58" t="s">
        <v>204</v>
      </c>
      <c r="C1613" s="185" t="s">
        <v>80</v>
      </c>
      <c r="D1613" s="185"/>
      <c r="E1613" s="185"/>
    </row>
    <row r="1614" spans="2:5">
      <c r="B1614" s="59" t="s">
        <v>205</v>
      </c>
      <c r="C1614" s="61" t="s">
        <v>378</v>
      </c>
    </row>
    <row r="1615" spans="2:5">
      <c r="B1615" s="59" t="s">
        <v>207</v>
      </c>
      <c r="C1615" s="60">
        <v>35</v>
      </c>
    </row>
    <row r="1616" spans="2:5">
      <c r="B1616" s="73"/>
    </row>
    <row r="1617" spans="2:5">
      <c r="B1617" s="59" t="s">
        <v>377</v>
      </c>
      <c r="C1617" s="63" t="s">
        <v>306</v>
      </c>
      <c r="D1617" s="63" t="s">
        <v>212</v>
      </c>
    </row>
    <row r="1618" spans="2:5">
      <c r="B1618" s="61" t="s">
        <v>379</v>
      </c>
      <c r="C1618" s="65" t="s">
        <v>380</v>
      </c>
      <c r="D1618" s="87">
        <v>2124</v>
      </c>
    </row>
    <row r="1619" spans="2:5">
      <c r="B1619" s="61" t="s">
        <v>379</v>
      </c>
      <c r="C1619" s="65" t="s">
        <v>381</v>
      </c>
      <c r="D1619" s="87">
        <v>2064</v>
      </c>
    </row>
    <row r="1620" spans="2:5">
      <c r="B1620" s="61" t="s">
        <v>379</v>
      </c>
      <c r="C1620" s="65" t="s">
        <v>382</v>
      </c>
      <c r="D1620" s="87">
        <v>2310</v>
      </c>
    </row>
    <row r="1621" spans="2:5">
      <c r="B1621" s="61" t="s">
        <v>379</v>
      </c>
      <c r="C1621" s="65" t="s">
        <v>383</v>
      </c>
      <c r="D1621" s="87">
        <v>2388</v>
      </c>
    </row>
    <row r="1622" spans="2:5">
      <c r="B1622" s="61" t="s">
        <v>379</v>
      </c>
      <c r="C1622" s="65" t="s">
        <v>384</v>
      </c>
      <c r="D1622" s="87">
        <v>2319</v>
      </c>
    </row>
    <row r="1623" spans="2:5">
      <c r="B1623" s="61" t="s">
        <v>379</v>
      </c>
      <c r="C1623" s="65" t="s">
        <v>385</v>
      </c>
      <c r="D1623" s="87">
        <v>2467</v>
      </c>
    </row>
    <row r="1624" spans="2:5">
      <c r="B1624" s="61" t="s">
        <v>386</v>
      </c>
      <c r="C1624" s="65" t="s">
        <v>380</v>
      </c>
      <c r="D1624" s="87">
        <v>2142</v>
      </c>
    </row>
    <row r="1625" spans="2:5">
      <c r="B1625" s="61" t="s">
        <v>386</v>
      </c>
      <c r="C1625" s="65" t="s">
        <v>381</v>
      </c>
      <c r="D1625" s="87">
        <v>1934</v>
      </c>
    </row>
    <row r="1626" spans="2:5">
      <c r="B1626" s="61" t="s">
        <v>386</v>
      </c>
      <c r="C1626" s="65" t="s">
        <v>382</v>
      </c>
      <c r="D1626" s="87">
        <v>1577</v>
      </c>
    </row>
    <row r="1627" spans="2:5">
      <c r="B1627" s="61" t="s">
        <v>386</v>
      </c>
      <c r="C1627" s="65" t="s">
        <v>383</v>
      </c>
      <c r="D1627" s="87">
        <v>1318</v>
      </c>
    </row>
    <row r="1628" spans="2:5">
      <c r="B1628" s="61" t="s">
        <v>386</v>
      </c>
      <c r="C1628" s="65" t="s">
        <v>384</v>
      </c>
      <c r="D1628" s="87">
        <v>1243</v>
      </c>
    </row>
    <row r="1629" spans="2:5">
      <c r="B1629" s="61" t="s">
        <v>386</v>
      </c>
      <c r="C1629" s="65" t="s">
        <v>385</v>
      </c>
      <c r="D1629" s="87">
        <v>1037</v>
      </c>
    </row>
    <row r="1632" spans="2:5" s="57" customFormat="1" ht="42" customHeight="1">
      <c r="B1632" s="58" t="s">
        <v>204</v>
      </c>
      <c r="C1632" s="185" t="s">
        <v>82</v>
      </c>
      <c r="D1632" s="185"/>
      <c r="E1632" s="185"/>
    </row>
    <row r="1633" spans="2:5">
      <c r="B1633" s="59" t="s">
        <v>205</v>
      </c>
      <c r="C1633" s="61" t="s">
        <v>387</v>
      </c>
    </row>
    <row r="1634" spans="2:5">
      <c r="B1634" s="59" t="s">
        <v>207</v>
      </c>
      <c r="C1634" s="61">
        <v>36</v>
      </c>
    </row>
    <row r="1635" spans="2:5">
      <c r="B1635" s="73"/>
    </row>
    <row r="1636" spans="2:5">
      <c r="B1636" s="59" t="s">
        <v>377</v>
      </c>
      <c r="C1636" s="59" t="s">
        <v>209</v>
      </c>
      <c r="D1636" s="63" t="s">
        <v>306</v>
      </c>
      <c r="E1636" s="63" t="s">
        <v>212</v>
      </c>
    </row>
    <row r="1637" spans="2:5">
      <c r="B1637" s="61" t="s">
        <v>363</v>
      </c>
      <c r="C1637" s="61" t="s">
        <v>388</v>
      </c>
      <c r="D1637" s="65">
        <v>2007</v>
      </c>
      <c r="E1637" s="172">
        <v>1982</v>
      </c>
    </row>
    <row r="1638" spans="2:5">
      <c r="B1638" s="61" t="s">
        <v>363</v>
      </c>
      <c r="C1638" s="61" t="s">
        <v>388</v>
      </c>
      <c r="D1638" s="65">
        <v>2008</v>
      </c>
      <c r="E1638" s="172">
        <v>2301</v>
      </c>
    </row>
    <row r="1639" spans="2:5">
      <c r="B1639" s="61" t="s">
        <v>363</v>
      </c>
      <c r="C1639" s="61" t="s">
        <v>388</v>
      </c>
      <c r="D1639" s="65">
        <v>2009</v>
      </c>
      <c r="E1639" s="172">
        <v>2283</v>
      </c>
    </row>
    <row r="1640" spans="2:5">
      <c r="B1640" s="61" t="s">
        <v>363</v>
      </c>
      <c r="C1640" s="61" t="s">
        <v>388</v>
      </c>
      <c r="D1640" s="65">
        <v>2010</v>
      </c>
      <c r="E1640" s="172">
        <v>2114</v>
      </c>
    </row>
    <row r="1641" spans="2:5">
      <c r="B1641" s="61" t="s">
        <v>363</v>
      </c>
      <c r="C1641" s="61" t="s">
        <v>388</v>
      </c>
      <c r="D1641" s="65">
        <v>2011</v>
      </c>
      <c r="E1641" s="172">
        <v>1772</v>
      </c>
    </row>
    <row r="1642" spans="2:5">
      <c r="B1642" s="61" t="s">
        <v>363</v>
      </c>
      <c r="C1642" s="61" t="s">
        <v>388</v>
      </c>
      <c r="D1642" s="65">
        <v>2012</v>
      </c>
      <c r="E1642" s="172">
        <v>2545</v>
      </c>
    </row>
    <row r="1643" spans="2:5">
      <c r="B1643" s="61" t="s">
        <v>363</v>
      </c>
      <c r="C1643" s="61" t="s">
        <v>388</v>
      </c>
      <c r="D1643" s="65">
        <v>2013</v>
      </c>
      <c r="E1643" s="172">
        <v>2819</v>
      </c>
    </row>
    <row r="1644" spans="2:5">
      <c r="B1644" s="61" t="s">
        <v>363</v>
      </c>
      <c r="C1644" s="61" t="s">
        <v>388</v>
      </c>
      <c r="D1644" s="65">
        <v>2014</v>
      </c>
      <c r="E1644" s="172">
        <v>3010</v>
      </c>
    </row>
    <row r="1645" spans="2:5">
      <c r="B1645" s="61" t="s">
        <v>363</v>
      </c>
      <c r="C1645" s="61" t="s">
        <v>388</v>
      </c>
      <c r="D1645" s="65">
        <v>2015</v>
      </c>
      <c r="E1645" s="172">
        <v>3011</v>
      </c>
    </row>
    <row r="1646" spans="2:5">
      <c r="B1646" s="61" t="s">
        <v>363</v>
      </c>
      <c r="C1646" s="61" t="s">
        <v>389</v>
      </c>
      <c r="D1646" s="65">
        <v>2007</v>
      </c>
      <c r="E1646" s="172">
        <v>1601</v>
      </c>
    </row>
    <row r="1647" spans="2:5">
      <c r="B1647" s="61" t="s">
        <v>363</v>
      </c>
      <c r="C1647" s="61" t="s">
        <v>389</v>
      </c>
      <c r="D1647" s="65">
        <v>2008</v>
      </c>
      <c r="E1647" s="172">
        <v>2161</v>
      </c>
    </row>
    <row r="1648" spans="2:5">
      <c r="B1648" s="61" t="s">
        <v>363</v>
      </c>
      <c r="C1648" s="61" t="s">
        <v>389</v>
      </c>
      <c r="D1648" s="65">
        <v>2009</v>
      </c>
      <c r="E1648" s="172">
        <v>2325</v>
      </c>
    </row>
    <row r="1649" spans="2:5">
      <c r="B1649" s="61" t="s">
        <v>363</v>
      </c>
      <c r="C1649" s="61" t="s">
        <v>389</v>
      </c>
      <c r="D1649" s="65">
        <v>2010</v>
      </c>
      <c r="E1649" s="172">
        <v>1796</v>
      </c>
    </row>
    <row r="1650" spans="2:5">
      <c r="B1650" s="61" t="s">
        <v>363</v>
      </c>
      <c r="C1650" s="61" t="s">
        <v>389</v>
      </c>
      <c r="D1650" s="65">
        <v>2011</v>
      </c>
      <c r="E1650" s="172">
        <v>1837</v>
      </c>
    </row>
    <row r="1651" spans="2:5">
      <c r="B1651" s="61" t="s">
        <v>363</v>
      </c>
      <c r="C1651" s="61" t="s">
        <v>389</v>
      </c>
      <c r="D1651" s="65">
        <v>2012</v>
      </c>
      <c r="E1651" s="172">
        <v>2275</v>
      </c>
    </row>
    <row r="1652" spans="2:5">
      <c r="B1652" s="61" t="s">
        <v>363</v>
      </c>
      <c r="C1652" s="61" t="s">
        <v>389</v>
      </c>
      <c r="D1652" s="65">
        <v>2013</v>
      </c>
      <c r="E1652" s="172">
        <v>2428</v>
      </c>
    </row>
    <row r="1653" spans="2:5">
      <c r="B1653" s="61" t="s">
        <v>363</v>
      </c>
      <c r="C1653" s="61" t="s">
        <v>389</v>
      </c>
      <c r="D1653" s="65">
        <v>2014</v>
      </c>
      <c r="E1653" s="172">
        <v>2510</v>
      </c>
    </row>
    <row r="1654" spans="2:5">
      <c r="B1654" s="61" t="s">
        <v>363</v>
      </c>
      <c r="C1654" s="61" t="s">
        <v>389</v>
      </c>
      <c r="D1654" s="65">
        <v>2015</v>
      </c>
      <c r="E1654" s="172">
        <v>2563</v>
      </c>
    </row>
    <row r="1655" spans="2:5">
      <c r="B1655" s="61" t="s">
        <v>360</v>
      </c>
      <c r="C1655" s="61" t="s">
        <v>388</v>
      </c>
      <c r="D1655" s="65">
        <v>2007</v>
      </c>
      <c r="E1655" s="172">
        <v>134</v>
      </c>
    </row>
    <row r="1656" spans="2:5">
      <c r="B1656" s="61" t="s">
        <v>360</v>
      </c>
      <c r="C1656" s="61" t="s">
        <v>388</v>
      </c>
      <c r="D1656" s="65">
        <v>2008</v>
      </c>
      <c r="E1656" s="172">
        <v>131</v>
      </c>
    </row>
    <row r="1657" spans="2:5">
      <c r="B1657" s="61" t="s">
        <v>360</v>
      </c>
      <c r="C1657" s="61" t="s">
        <v>388</v>
      </c>
      <c r="D1657" s="65">
        <v>2009</v>
      </c>
      <c r="E1657" s="172">
        <v>142</v>
      </c>
    </row>
    <row r="1658" spans="2:5">
      <c r="B1658" s="61" t="s">
        <v>360</v>
      </c>
      <c r="C1658" s="61" t="s">
        <v>388</v>
      </c>
      <c r="D1658" s="65">
        <v>2010</v>
      </c>
      <c r="E1658" s="172">
        <v>114</v>
      </c>
    </row>
    <row r="1659" spans="2:5">
      <c r="B1659" s="61" t="s">
        <v>360</v>
      </c>
      <c r="C1659" s="61" t="s">
        <v>388</v>
      </c>
      <c r="D1659" s="65">
        <v>2011</v>
      </c>
      <c r="E1659" s="172">
        <v>142</v>
      </c>
    </row>
    <row r="1660" spans="2:5">
      <c r="B1660" s="61" t="s">
        <v>360</v>
      </c>
      <c r="C1660" s="61" t="s">
        <v>388</v>
      </c>
      <c r="D1660" s="65">
        <v>2012</v>
      </c>
      <c r="E1660" s="172">
        <v>353</v>
      </c>
    </row>
    <row r="1661" spans="2:5">
      <c r="B1661" s="61" t="s">
        <v>360</v>
      </c>
      <c r="C1661" s="61" t="s">
        <v>388</v>
      </c>
      <c r="D1661" s="65">
        <v>2013</v>
      </c>
      <c r="E1661" s="172">
        <v>349</v>
      </c>
    </row>
    <row r="1662" spans="2:5">
      <c r="B1662" s="61" t="s">
        <v>360</v>
      </c>
      <c r="C1662" s="61" t="s">
        <v>388</v>
      </c>
      <c r="D1662" s="65">
        <v>2014</v>
      </c>
      <c r="E1662" s="172">
        <v>318</v>
      </c>
    </row>
    <row r="1663" spans="2:5">
      <c r="B1663" s="61" t="s">
        <v>360</v>
      </c>
      <c r="C1663" s="61" t="s">
        <v>388</v>
      </c>
      <c r="D1663" s="65">
        <v>2015</v>
      </c>
      <c r="E1663" s="172">
        <v>327</v>
      </c>
    </row>
    <row r="1664" spans="2:5">
      <c r="B1664" s="61" t="s">
        <v>360</v>
      </c>
      <c r="C1664" s="61" t="s">
        <v>389</v>
      </c>
      <c r="D1664" s="65">
        <v>2007</v>
      </c>
      <c r="E1664" s="172">
        <v>339</v>
      </c>
    </row>
    <row r="1665" spans="2:5">
      <c r="B1665" s="61" t="s">
        <v>360</v>
      </c>
      <c r="C1665" s="61" t="s">
        <v>389</v>
      </c>
      <c r="D1665" s="65">
        <v>2008</v>
      </c>
      <c r="E1665" s="172">
        <v>279</v>
      </c>
    </row>
    <row r="1666" spans="2:5">
      <c r="B1666" s="61" t="s">
        <v>360</v>
      </c>
      <c r="C1666" s="61" t="s">
        <v>389</v>
      </c>
      <c r="D1666" s="65">
        <v>2009</v>
      </c>
      <c r="E1666" s="172">
        <v>338</v>
      </c>
    </row>
    <row r="1667" spans="2:5">
      <c r="B1667" s="61" t="s">
        <v>360</v>
      </c>
      <c r="C1667" s="61" t="s">
        <v>389</v>
      </c>
      <c r="D1667" s="65">
        <v>2010</v>
      </c>
      <c r="E1667" s="172">
        <v>200</v>
      </c>
    </row>
    <row r="1668" spans="2:5">
      <c r="B1668" s="61" t="s">
        <v>360</v>
      </c>
      <c r="C1668" s="61" t="s">
        <v>389</v>
      </c>
      <c r="D1668" s="65">
        <v>2011</v>
      </c>
      <c r="E1668" s="172">
        <v>311</v>
      </c>
    </row>
    <row r="1669" spans="2:5">
      <c r="B1669" s="61" t="s">
        <v>360</v>
      </c>
      <c r="C1669" s="61" t="s">
        <v>389</v>
      </c>
      <c r="D1669" s="65">
        <v>2012</v>
      </c>
      <c r="E1669" s="172">
        <v>516</v>
      </c>
    </row>
    <row r="1670" spans="2:5">
      <c r="B1670" s="61" t="s">
        <v>360</v>
      </c>
      <c r="C1670" s="61" t="s">
        <v>389</v>
      </c>
      <c r="D1670" s="65">
        <v>2013</v>
      </c>
      <c r="E1670" s="172">
        <v>676</v>
      </c>
    </row>
    <row r="1671" spans="2:5">
      <c r="B1671" s="61" t="s">
        <v>360</v>
      </c>
      <c r="C1671" s="61" t="s">
        <v>389</v>
      </c>
      <c r="D1671" s="65">
        <v>2014</v>
      </c>
      <c r="E1671" s="172">
        <v>671</v>
      </c>
    </row>
    <row r="1672" spans="2:5">
      <c r="B1672" s="61" t="s">
        <v>360</v>
      </c>
      <c r="C1672" s="61" t="s">
        <v>389</v>
      </c>
      <c r="D1672" s="65">
        <v>2015</v>
      </c>
      <c r="E1672" s="172">
        <v>692</v>
      </c>
    </row>
  </sheetData>
  <mergeCells count="18">
    <mergeCell ref="C1632:E1632"/>
    <mergeCell ref="C1335:E1335"/>
    <mergeCell ref="C1378:E1378"/>
    <mergeCell ref="C1544:E1544"/>
    <mergeCell ref="C1560:E1560"/>
    <mergeCell ref="C1579:E1579"/>
    <mergeCell ref="C1613:E1613"/>
    <mergeCell ref="C988:E988"/>
    <mergeCell ref="C1255:E1255"/>
    <mergeCell ref="C1272:E1272"/>
    <mergeCell ref="C1302:E1302"/>
    <mergeCell ref="C1316:E1316"/>
    <mergeCell ref="C721:E721"/>
    <mergeCell ref="C68:E68"/>
    <mergeCell ref="C237:E237"/>
    <mergeCell ref="C406:E406"/>
    <mergeCell ref="C427:E427"/>
    <mergeCell ref="C454:E454"/>
  </mergeCells>
  <conditionalFormatting sqref="H13:H25">
    <cfRule type="containsText" dxfId="87" priority="17" operator="containsText" text="true">
      <formula>NOT(ISERROR(SEARCH("true",H13)))</formula>
    </cfRule>
  </conditionalFormatting>
  <conditionalFormatting sqref="H53:H65">
    <cfRule type="containsText" dxfId="86" priority="16" operator="containsText" text="true">
      <formula>NOT(ISERROR(SEARCH("true",H53)))</formula>
    </cfRule>
  </conditionalFormatting>
  <conditionalFormatting sqref="H242:I403">
    <cfRule type="containsText" dxfId="85" priority="15" operator="containsText" text="true">
      <formula>NOT(ISERROR(SEARCH("true",H242)))</formula>
    </cfRule>
  </conditionalFormatting>
  <conditionalFormatting sqref="H73:I234">
    <cfRule type="containsText" dxfId="84" priority="14" operator="containsText" text="true">
      <formula>NOT(ISERROR(SEARCH("true",H73)))</formula>
    </cfRule>
  </conditionalFormatting>
  <conditionalFormatting sqref="M411:P426">
    <cfRule type="containsText" dxfId="83" priority="13" operator="containsText" text="true">
      <formula>NOT(ISERROR(SEARCH("true",M411)))</formula>
    </cfRule>
  </conditionalFormatting>
  <conditionalFormatting sqref="G432:G452">
    <cfRule type="containsText" dxfId="82" priority="12" operator="containsText" text="true">
      <formula>NOT(ISERROR(SEARCH("true",G432)))</formula>
    </cfRule>
  </conditionalFormatting>
  <conditionalFormatting sqref="F1261:F1269">
    <cfRule type="containsText" dxfId="81" priority="11" operator="containsText" text="true">
      <formula>NOT(ISERROR(SEARCH("true",F1261)))</formula>
    </cfRule>
  </conditionalFormatting>
  <conditionalFormatting sqref="H1278:H1299">
    <cfRule type="containsText" dxfId="80" priority="10" operator="containsText" text="true">
      <formula>NOT(ISERROR(SEARCH("true",H1278)))</formula>
    </cfRule>
  </conditionalFormatting>
  <conditionalFormatting sqref="G1307:G1313">
    <cfRule type="containsText" dxfId="79" priority="9" operator="containsText" text="true">
      <formula>NOT(ISERROR(SEARCH("true",G1307)))</formula>
    </cfRule>
  </conditionalFormatting>
  <conditionalFormatting sqref="F1321:F1332">
    <cfRule type="containsText" dxfId="78" priority="8" operator="containsText" text="true">
      <formula>NOT(ISERROR(SEARCH("true",F1321)))</formula>
    </cfRule>
  </conditionalFormatting>
  <conditionalFormatting sqref="G1340:G1375">
    <cfRule type="containsText" dxfId="77" priority="7" operator="containsText" text="true">
      <formula>NOT(ISERROR(SEARCH("true",G1340)))</formula>
    </cfRule>
  </conditionalFormatting>
  <conditionalFormatting sqref="I1383:I1541">
    <cfRule type="containsText" dxfId="76" priority="6" operator="containsText" text="true">
      <formula>NOT(ISERROR(SEARCH("true",I1383)))</formula>
    </cfRule>
  </conditionalFormatting>
  <conditionalFormatting sqref="F1549:F1557">
    <cfRule type="containsText" dxfId="75" priority="5" operator="containsText" text="true">
      <formula>NOT(ISERROR(SEARCH("true",F1549)))</formula>
    </cfRule>
  </conditionalFormatting>
  <conditionalFormatting sqref="H1565:H1576">
    <cfRule type="containsText" dxfId="74" priority="4" operator="containsText" text="true">
      <formula>NOT(ISERROR(SEARCH("true",H1565)))</formula>
    </cfRule>
  </conditionalFormatting>
  <conditionalFormatting sqref="G1584:G1610">
    <cfRule type="containsText" dxfId="73" priority="3" operator="containsText" text="true">
      <formula>NOT(ISERROR(SEARCH("true",G1584)))</formula>
    </cfRule>
  </conditionalFormatting>
  <conditionalFormatting sqref="G1618:G1629">
    <cfRule type="containsText" dxfId="72" priority="2" operator="containsText" text="true">
      <formula>NOT(ISERROR(SEARCH("true",G1618)))</formula>
    </cfRule>
  </conditionalFormatting>
  <conditionalFormatting sqref="I1637:I1672">
    <cfRule type="containsText" dxfId="71" priority="1" operator="containsText" text="true">
      <formula>NOT(ISERROR(SEARCH("true",I1637)))</formula>
    </cfRule>
  </conditionalFormatting>
  <pageMargins left="0.11811023622047245" right="0.11811023622047245" top="0.74803149606299213" bottom="0.74803149606299213" header="0.31496062992125984" footer="0.31496062992125984"/>
  <pageSetup paperSize="9" scale="90" orientation="portrait" r:id="rId1"/>
  <ignoredErrors>
    <ignoredError sqref="C461 C481 C501 C521 C541 C561 C581 C601 C621 C641 C661 C681 C701 C728 C748 C768 C788 C808 C828 C848 C868 C888 C908 C928 C948 C968 C995 C1015 C1035 C1055 C1075 C1095 C1115 C1135 C1155 C1175 C1195 C1215 C1235"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8:O710"/>
  <sheetViews>
    <sheetView showGridLines="0" showRowColHeaders="0" zoomScaleNormal="100" workbookViewId="0">
      <selection activeCell="AP907" sqref="AP907"/>
    </sheetView>
  </sheetViews>
  <sheetFormatPr defaultRowHeight="12.75"/>
  <cols>
    <col min="1" max="1" width="3.28515625" style="107" customWidth="1"/>
    <col min="2" max="2" width="74.28515625" style="107" customWidth="1"/>
    <col min="3" max="3" width="50.140625" style="107" customWidth="1"/>
    <col min="4" max="8" width="26.42578125" style="107" customWidth="1"/>
    <col min="9" max="9" width="9.140625" style="107"/>
    <col min="10" max="10" width="14.85546875" style="107" customWidth="1"/>
    <col min="11" max="11" width="12.85546875" style="107" customWidth="1"/>
    <col min="12" max="16384" width="9.140625" style="107"/>
  </cols>
  <sheetData>
    <row r="8" spans="2:5" s="124" customFormat="1" ht="25.5" customHeight="1">
      <c r="B8" s="178" t="s">
        <v>204</v>
      </c>
      <c r="C8" s="185" t="s">
        <v>390</v>
      </c>
      <c r="D8" s="185"/>
      <c r="E8" s="185"/>
    </row>
    <row r="9" spans="2:5">
      <c r="B9" s="59" t="s">
        <v>205</v>
      </c>
      <c r="C9" s="60" t="s">
        <v>263</v>
      </c>
    </row>
    <row r="10" spans="2:5">
      <c r="B10" s="59" t="s">
        <v>207</v>
      </c>
      <c r="C10" s="60">
        <v>38</v>
      </c>
    </row>
    <row r="11" spans="2:5">
      <c r="B11" s="59" t="s">
        <v>304</v>
      </c>
      <c r="C11" s="60" t="s">
        <v>391</v>
      </c>
    </row>
    <row r="12" spans="2:5">
      <c r="B12" s="108"/>
    </row>
    <row r="13" spans="2:5">
      <c r="B13" s="59" t="s">
        <v>274</v>
      </c>
      <c r="C13" s="59" t="s">
        <v>392</v>
      </c>
      <c r="D13" s="63" t="s">
        <v>212</v>
      </c>
      <c r="E13" s="109"/>
    </row>
    <row r="14" spans="2:5">
      <c r="B14" s="52" t="s">
        <v>279</v>
      </c>
      <c r="C14" s="52" t="s">
        <v>393</v>
      </c>
      <c r="D14" s="125">
        <v>1613.3194679999999</v>
      </c>
      <c r="E14" s="110"/>
    </row>
    <row r="15" spans="2:5">
      <c r="B15" s="52" t="s">
        <v>285</v>
      </c>
      <c r="C15" s="52" t="s">
        <v>393</v>
      </c>
      <c r="D15" s="125">
        <v>3850.7808531079995</v>
      </c>
      <c r="E15" s="110"/>
    </row>
    <row r="16" spans="2:5">
      <c r="B16" s="52" t="s">
        <v>287</v>
      </c>
      <c r="C16" s="52" t="s">
        <v>393</v>
      </c>
      <c r="D16" s="125">
        <v>4402.8899309999997</v>
      </c>
      <c r="E16" s="110"/>
    </row>
    <row r="17" spans="2:5">
      <c r="B17" s="52" t="s">
        <v>394</v>
      </c>
      <c r="C17" s="52" t="s">
        <v>393</v>
      </c>
      <c r="D17" s="125">
        <v>7740.1846159999996</v>
      </c>
      <c r="E17" s="110"/>
    </row>
    <row r="18" spans="2:5">
      <c r="B18" s="52" t="s">
        <v>280</v>
      </c>
      <c r="C18" s="52" t="s">
        <v>393</v>
      </c>
      <c r="D18" s="125">
        <v>9555.3924139999999</v>
      </c>
      <c r="E18" s="110"/>
    </row>
    <row r="19" spans="2:5">
      <c r="B19" s="52" t="s">
        <v>286</v>
      </c>
      <c r="C19" s="52" t="s">
        <v>393</v>
      </c>
      <c r="D19" s="125">
        <v>10708.43953</v>
      </c>
      <c r="E19" s="110"/>
    </row>
    <row r="20" spans="2:5">
      <c r="B20" s="52" t="s">
        <v>277</v>
      </c>
      <c r="C20" s="52" t="s">
        <v>393</v>
      </c>
      <c r="D20" s="125">
        <v>13985.87456</v>
      </c>
      <c r="E20" s="110"/>
    </row>
    <row r="21" spans="2:5">
      <c r="B21" s="52" t="s">
        <v>281</v>
      </c>
      <c r="C21" s="52" t="s">
        <v>393</v>
      </c>
      <c r="D21" s="125">
        <v>15498.690629999999</v>
      </c>
      <c r="E21" s="110"/>
    </row>
    <row r="22" spans="2:5">
      <c r="B22" s="52" t="s">
        <v>395</v>
      </c>
      <c r="C22" s="52" t="s">
        <v>393</v>
      </c>
      <c r="D22" s="125">
        <v>21670.813409999999</v>
      </c>
      <c r="E22" s="110"/>
    </row>
    <row r="23" spans="2:5">
      <c r="B23" s="52" t="s">
        <v>278</v>
      </c>
      <c r="C23" s="52" t="s">
        <v>393</v>
      </c>
      <c r="D23" s="125">
        <v>23653.519240000001</v>
      </c>
      <c r="E23" s="110"/>
    </row>
    <row r="24" spans="2:5">
      <c r="B24" s="52" t="s">
        <v>282</v>
      </c>
      <c r="C24" s="52" t="s">
        <v>393</v>
      </c>
      <c r="D24" s="125">
        <v>31133.37515</v>
      </c>
      <c r="E24" s="110"/>
    </row>
    <row r="25" spans="2:5">
      <c r="B25" s="52" t="s">
        <v>275</v>
      </c>
      <c r="C25" s="52" t="s">
        <v>393</v>
      </c>
      <c r="D25" s="125">
        <v>84112.083350000001</v>
      </c>
      <c r="E25" s="110"/>
    </row>
    <row r="26" spans="2:5">
      <c r="B26" s="52" t="s">
        <v>276</v>
      </c>
      <c r="C26" s="52" t="s">
        <v>393</v>
      </c>
      <c r="D26" s="125">
        <v>128805.5175</v>
      </c>
      <c r="E26" s="110"/>
    </row>
    <row r="27" spans="2:5">
      <c r="B27" s="52" t="s">
        <v>279</v>
      </c>
      <c r="C27" s="52" t="s">
        <v>396</v>
      </c>
      <c r="D27" s="125">
        <v>80460.085619999998</v>
      </c>
    </row>
    <row r="28" spans="2:5">
      <c r="B28" s="52" t="s">
        <v>285</v>
      </c>
      <c r="C28" s="52" t="s">
        <v>396</v>
      </c>
      <c r="D28" s="125">
        <v>17061.860916819998</v>
      </c>
    </row>
    <row r="29" spans="2:5">
      <c r="B29" s="52" t="s">
        <v>287</v>
      </c>
      <c r="C29" s="52" t="s">
        <v>396</v>
      </c>
      <c r="D29" s="125">
        <v>5206.2666550000004</v>
      </c>
    </row>
    <row r="30" spans="2:5">
      <c r="B30" s="52" t="s">
        <v>394</v>
      </c>
      <c r="C30" s="52" t="s">
        <v>396</v>
      </c>
      <c r="D30" s="125">
        <v>18938.679209999998</v>
      </c>
    </row>
    <row r="31" spans="2:5">
      <c r="B31" s="52" t="s">
        <v>280</v>
      </c>
      <c r="C31" s="52" t="s">
        <v>396</v>
      </c>
      <c r="D31" s="125">
        <v>69716.964380000005</v>
      </c>
    </row>
    <row r="32" spans="2:5">
      <c r="B32" s="52" t="s">
        <v>286</v>
      </c>
      <c r="C32" s="52" t="s">
        <v>396</v>
      </c>
      <c r="D32" s="125">
        <v>4071.3753449999999</v>
      </c>
    </row>
    <row r="33" spans="2:4">
      <c r="B33" s="52" t="s">
        <v>277</v>
      </c>
      <c r="C33" s="52" t="s">
        <v>396</v>
      </c>
      <c r="D33" s="125">
        <v>80208.14314</v>
      </c>
    </row>
    <row r="34" spans="2:4">
      <c r="B34" s="52" t="s">
        <v>281</v>
      </c>
      <c r="C34" s="52" t="s">
        <v>396</v>
      </c>
      <c r="D34" s="125">
        <v>44856.091769999999</v>
      </c>
    </row>
    <row r="35" spans="2:4">
      <c r="B35" s="52" t="s">
        <v>395</v>
      </c>
      <c r="C35" s="52" t="s">
        <v>396</v>
      </c>
      <c r="D35" s="125">
        <v>16422.887210000001</v>
      </c>
    </row>
    <row r="36" spans="2:4">
      <c r="B36" s="52" t="s">
        <v>278</v>
      </c>
      <c r="C36" s="52" t="s">
        <v>396</v>
      </c>
      <c r="D36" s="125">
        <v>60716.80528</v>
      </c>
    </row>
    <row r="37" spans="2:4">
      <c r="B37" s="52" t="s">
        <v>282</v>
      </c>
      <c r="C37" s="52" t="s">
        <v>396</v>
      </c>
      <c r="D37" s="125">
        <v>16721.518390000001</v>
      </c>
    </row>
    <row r="38" spans="2:4">
      <c r="B38" s="52" t="s">
        <v>275</v>
      </c>
      <c r="C38" s="52" t="s">
        <v>396</v>
      </c>
      <c r="D38" s="125">
        <v>87267.863679999995</v>
      </c>
    </row>
    <row r="39" spans="2:4">
      <c r="B39" s="52" t="s">
        <v>276</v>
      </c>
      <c r="C39" s="52" t="s">
        <v>396</v>
      </c>
      <c r="D39" s="125">
        <v>28285.135010000002</v>
      </c>
    </row>
    <row r="40" spans="2:4">
      <c r="B40" s="52" t="s">
        <v>279</v>
      </c>
      <c r="C40" s="52" t="s">
        <v>397</v>
      </c>
      <c r="D40" s="125">
        <v>82073.405088</v>
      </c>
    </row>
    <row r="41" spans="2:4">
      <c r="B41" s="52" t="s">
        <v>285</v>
      </c>
      <c r="C41" s="52" t="s">
        <v>397</v>
      </c>
      <c r="D41" s="125">
        <v>20912.641769927999</v>
      </c>
    </row>
    <row r="42" spans="2:4">
      <c r="B42" s="52" t="s">
        <v>287</v>
      </c>
      <c r="C42" s="52" t="s">
        <v>397</v>
      </c>
      <c r="D42" s="125">
        <v>9609.156586000001</v>
      </c>
    </row>
    <row r="43" spans="2:4">
      <c r="B43" s="52" t="s">
        <v>394</v>
      </c>
      <c r="C43" s="52" t="s">
        <v>397</v>
      </c>
      <c r="D43" s="125">
        <v>26678.863825999997</v>
      </c>
    </row>
    <row r="44" spans="2:4">
      <c r="B44" s="52" t="s">
        <v>280</v>
      </c>
      <c r="C44" s="52" t="s">
        <v>397</v>
      </c>
      <c r="D44" s="125">
        <v>79272.356794000007</v>
      </c>
    </row>
    <row r="45" spans="2:4">
      <c r="B45" s="52" t="s">
        <v>286</v>
      </c>
      <c r="C45" s="52" t="s">
        <v>397</v>
      </c>
      <c r="D45" s="125">
        <v>14779.814875</v>
      </c>
    </row>
    <row r="46" spans="2:4">
      <c r="B46" s="52" t="s">
        <v>277</v>
      </c>
      <c r="C46" s="52" t="s">
        <v>397</v>
      </c>
      <c r="D46" s="125">
        <v>94194.017699999997</v>
      </c>
    </row>
    <row r="47" spans="2:4">
      <c r="B47" s="52" t="s">
        <v>281</v>
      </c>
      <c r="C47" s="52" t="s">
        <v>397</v>
      </c>
      <c r="D47" s="125">
        <v>60354.782399999996</v>
      </c>
    </row>
    <row r="48" spans="2:4">
      <c r="B48" s="52" t="s">
        <v>395</v>
      </c>
      <c r="C48" s="52" t="s">
        <v>397</v>
      </c>
      <c r="D48" s="125">
        <v>38093.700620000003</v>
      </c>
    </row>
    <row r="49" spans="2:5">
      <c r="B49" s="52" t="s">
        <v>278</v>
      </c>
      <c r="C49" s="52" t="s">
        <v>397</v>
      </c>
      <c r="D49" s="125">
        <v>84370.324519999995</v>
      </c>
    </row>
    <row r="50" spans="2:5">
      <c r="B50" s="52" t="s">
        <v>282</v>
      </c>
      <c r="C50" s="52" t="s">
        <v>397</v>
      </c>
      <c r="D50" s="125">
        <v>47854.893540000005</v>
      </c>
    </row>
    <row r="51" spans="2:5">
      <c r="B51" s="52" t="s">
        <v>275</v>
      </c>
      <c r="C51" s="52" t="s">
        <v>397</v>
      </c>
      <c r="D51" s="125">
        <v>171379.94702999998</v>
      </c>
    </row>
    <row r="52" spans="2:5">
      <c r="B52" s="52" t="s">
        <v>276</v>
      </c>
      <c r="C52" s="52" t="s">
        <v>397</v>
      </c>
      <c r="D52" s="125">
        <v>157090.65251000001</v>
      </c>
    </row>
    <row r="55" spans="2:5" s="124" customFormat="1" ht="25.5" customHeight="1">
      <c r="B55" s="58" t="s">
        <v>204</v>
      </c>
      <c r="C55" s="185" t="s">
        <v>87</v>
      </c>
      <c r="D55" s="185"/>
      <c r="E55" s="185"/>
    </row>
    <row r="56" spans="2:5">
      <c r="B56" s="59" t="s">
        <v>205</v>
      </c>
      <c r="C56" s="60" t="s">
        <v>263</v>
      </c>
    </row>
    <row r="57" spans="2:5">
      <c r="B57" s="59" t="s">
        <v>207</v>
      </c>
      <c r="C57" s="60">
        <v>39</v>
      </c>
    </row>
    <row r="58" spans="2:5">
      <c r="B58" s="62"/>
      <c r="C58" s="60"/>
    </row>
    <row r="59" spans="2:5">
      <c r="B59" s="59" t="s">
        <v>398</v>
      </c>
      <c r="C59" s="63" t="s">
        <v>212</v>
      </c>
    </row>
    <row r="60" spans="2:5">
      <c r="B60" s="52" t="s">
        <v>399</v>
      </c>
      <c r="C60" s="126">
        <v>108966.307401</v>
      </c>
    </row>
    <row r="61" spans="2:5">
      <c r="B61" s="52" t="s">
        <v>400</v>
      </c>
      <c r="C61" s="126">
        <v>90497.465576600007</v>
      </c>
    </row>
    <row r="62" spans="2:5">
      <c r="B62" s="52" t="s">
        <v>401</v>
      </c>
      <c r="C62" s="126">
        <v>72127.788098100005</v>
      </c>
    </row>
    <row r="63" spans="2:5">
      <c r="B63" s="52" t="s">
        <v>402</v>
      </c>
      <c r="C63" s="126">
        <v>44097.411550899997</v>
      </c>
    </row>
    <row r="64" spans="2:5">
      <c r="B64" s="52" t="s">
        <v>403</v>
      </c>
      <c r="C64" s="126">
        <v>43626.113474700003</v>
      </c>
    </row>
    <row r="65" spans="2:3">
      <c r="B65" s="52" t="s">
        <v>404</v>
      </c>
      <c r="C65" s="126">
        <v>39772.915426599997</v>
      </c>
    </row>
    <row r="66" spans="2:3">
      <c r="B66" s="52" t="s">
        <v>405</v>
      </c>
      <c r="C66" s="126">
        <v>24963.891390699999</v>
      </c>
    </row>
    <row r="67" spans="2:3">
      <c r="B67" s="52" t="s">
        <v>406</v>
      </c>
      <c r="C67" s="126">
        <v>24322.629990900001</v>
      </c>
    </row>
    <row r="68" spans="2:3">
      <c r="B68" s="52" t="s">
        <v>407</v>
      </c>
      <c r="C68" s="126">
        <v>20909.3580358</v>
      </c>
    </row>
    <row r="69" spans="2:3">
      <c r="B69" s="52" t="s">
        <v>408</v>
      </c>
      <c r="C69" s="126">
        <v>18921.005434399998</v>
      </c>
    </row>
    <row r="70" spans="2:3">
      <c r="B70" s="52" t="s">
        <v>409</v>
      </c>
      <c r="C70" s="126">
        <v>18773.271213100001</v>
      </c>
    </row>
    <row r="71" spans="2:3">
      <c r="B71" s="52" t="s">
        <v>410</v>
      </c>
      <c r="C71" s="126">
        <v>15252.374315900001</v>
      </c>
    </row>
    <row r="72" spans="2:3">
      <c r="B72" s="52" t="s">
        <v>411</v>
      </c>
      <c r="C72" s="126">
        <v>14900.600965899999</v>
      </c>
    </row>
    <row r="73" spans="2:3">
      <c r="B73" s="52" t="s">
        <v>412</v>
      </c>
      <c r="C73" s="126">
        <v>13828.980944499999</v>
      </c>
    </row>
    <row r="74" spans="2:3">
      <c r="B74" s="52" t="s">
        <v>413</v>
      </c>
      <c r="C74" s="126">
        <v>13794.306426700001</v>
      </c>
    </row>
    <row r="75" spans="2:3">
      <c r="B75" s="52" t="s">
        <v>414</v>
      </c>
      <c r="C75" s="126">
        <v>11313.4224531</v>
      </c>
    </row>
    <row r="76" spans="2:3">
      <c r="B76" s="52" t="s">
        <v>415</v>
      </c>
      <c r="C76" s="126">
        <v>9613.4385798700005</v>
      </c>
    </row>
    <row r="77" spans="2:3">
      <c r="B77" s="52" t="s">
        <v>416</v>
      </c>
      <c r="C77" s="126">
        <v>8130.50915773</v>
      </c>
    </row>
    <row r="78" spans="2:3">
      <c r="B78" s="52" t="s">
        <v>417</v>
      </c>
      <c r="C78" s="126">
        <v>6811.9424610300002</v>
      </c>
    </row>
    <row r="79" spans="2:3">
      <c r="B79" s="52" t="s">
        <v>418</v>
      </c>
      <c r="C79" s="126">
        <v>5694.1414669899996</v>
      </c>
    </row>
    <row r="80" spans="2:3">
      <c r="C80" s="111"/>
    </row>
    <row r="82" spans="2:8" ht="25.5" customHeight="1">
      <c r="B82" s="59" t="s">
        <v>204</v>
      </c>
      <c r="C82" s="186" t="s">
        <v>89</v>
      </c>
      <c r="D82" s="186"/>
      <c r="E82" s="186"/>
    </row>
    <row r="83" spans="2:8">
      <c r="B83" s="59" t="s">
        <v>205</v>
      </c>
      <c r="C83" s="60" t="s">
        <v>263</v>
      </c>
    </row>
    <row r="84" spans="2:8">
      <c r="B84" s="59" t="s">
        <v>207</v>
      </c>
      <c r="C84" s="60">
        <v>40</v>
      </c>
    </row>
    <row r="85" spans="2:8" s="127" customFormat="1" ht="25.5" customHeight="1">
      <c r="B85" s="91" t="s">
        <v>304</v>
      </c>
      <c r="C85" s="185" t="s">
        <v>419</v>
      </c>
      <c r="D85" s="185"/>
      <c r="E85" s="185"/>
    </row>
    <row r="87" spans="2:8">
      <c r="B87" s="59" t="s">
        <v>274</v>
      </c>
      <c r="C87" s="63" t="s">
        <v>420</v>
      </c>
      <c r="D87" s="63" t="s">
        <v>211</v>
      </c>
    </row>
    <row r="88" spans="2:8">
      <c r="B88" s="52" t="s">
        <v>275</v>
      </c>
      <c r="C88" s="112" t="s">
        <v>399</v>
      </c>
      <c r="D88" s="176">
        <v>43.3</v>
      </c>
      <c r="E88" s="113"/>
      <c r="F88" s="113"/>
      <c r="G88" s="113"/>
      <c r="H88" s="113"/>
    </row>
    <row r="89" spans="2:8">
      <c r="B89" s="52" t="s">
        <v>275</v>
      </c>
      <c r="C89" s="112" t="s">
        <v>421</v>
      </c>
      <c r="D89" s="176">
        <v>13.2</v>
      </c>
      <c r="E89" s="113"/>
      <c r="F89" s="113"/>
      <c r="G89" s="113"/>
      <c r="H89" s="113"/>
    </row>
    <row r="90" spans="2:8">
      <c r="B90" s="52" t="s">
        <v>275</v>
      </c>
      <c r="C90" s="112" t="s">
        <v>402</v>
      </c>
      <c r="D90" s="176">
        <v>12.9</v>
      </c>
      <c r="E90" s="113"/>
      <c r="F90" s="113"/>
      <c r="G90" s="113"/>
      <c r="H90" s="113"/>
    </row>
    <row r="91" spans="2:8">
      <c r="B91" s="52" t="s">
        <v>275</v>
      </c>
      <c r="C91" s="112" t="s">
        <v>422</v>
      </c>
      <c r="D91" s="176">
        <v>12.4</v>
      </c>
      <c r="E91" s="113"/>
      <c r="F91" s="113"/>
      <c r="G91" s="113"/>
      <c r="H91" s="113"/>
    </row>
    <row r="92" spans="2:8">
      <c r="B92" s="52" t="s">
        <v>275</v>
      </c>
      <c r="C92" s="112" t="s">
        <v>423</v>
      </c>
      <c r="D92" s="176">
        <v>8.6999999999999993</v>
      </c>
      <c r="E92" s="113"/>
      <c r="F92" s="113"/>
      <c r="G92" s="113"/>
      <c r="H92" s="113"/>
    </row>
    <row r="93" spans="2:8">
      <c r="B93" s="52" t="s">
        <v>275</v>
      </c>
      <c r="C93" s="112" t="s">
        <v>285</v>
      </c>
      <c r="D93" s="176">
        <v>9.4</v>
      </c>
      <c r="E93" s="113"/>
      <c r="F93" s="113"/>
      <c r="G93" s="113"/>
      <c r="H93" s="113"/>
    </row>
    <row r="94" spans="2:8">
      <c r="B94" s="52" t="s">
        <v>276</v>
      </c>
      <c r="C94" s="112" t="s">
        <v>422</v>
      </c>
      <c r="D94" s="176">
        <v>31.6</v>
      </c>
      <c r="E94" s="113"/>
      <c r="F94" s="113"/>
      <c r="G94" s="113"/>
      <c r="H94" s="113"/>
    </row>
    <row r="95" spans="2:8">
      <c r="B95" s="52" t="s">
        <v>276</v>
      </c>
      <c r="C95" s="112" t="s">
        <v>400</v>
      </c>
      <c r="D95" s="176">
        <v>24.2</v>
      </c>
      <c r="E95" s="113"/>
      <c r="F95" s="113"/>
      <c r="G95" s="113"/>
      <c r="H95" s="113"/>
    </row>
    <row r="96" spans="2:8">
      <c r="B96" s="52" t="s">
        <v>276</v>
      </c>
      <c r="C96" s="112" t="s">
        <v>403</v>
      </c>
      <c r="D96" s="176">
        <v>12.2</v>
      </c>
      <c r="E96" s="113"/>
      <c r="F96" s="113"/>
      <c r="G96" s="113"/>
      <c r="H96" s="113"/>
    </row>
    <row r="97" spans="2:8">
      <c r="B97" s="52" t="s">
        <v>276</v>
      </c>
      <c r="C97" s="112" t="s">
        <v>401</v>
      </c>
      <c r="D97" s="176">
        <v>9.3000000000000007</v>
      </c>
      <c r="E97" s="113"/>
      <c r="F97" s="113"/>
      <c r="G97" s="113"/>
      <c r="H97" s="113"/>
    </row>
    <row r="98" spans="2:8">
      <c r="B98" s="52" t="s">
        <v>276</v>
      </c>
      <c r="C98" s="112" t="s">
        <v>399</v>
      </c>
      <c r="D98" s="176">
        <v>6.1</v>
      </c>
      <c r="E98" s="113"/>
      <c r="F98" s="113"/>
      <c r="G98" s="113"/>
      <c r="H98" s="113"/>
    </row>
    <row r="99" spans="2:8">
      <c r="B99" s="52" t="s">
        <v>276</v>
      </c>
      <c r="C99" s="112" t="s">
        <v>285</v>
      </c>
      <c r="D99" s="176">
        <v>16.5</v>
      </c>
      <c r="E99" s="113"/>
      <c r="F99" s="113"/>
      <c r="G99" s="113"/>
      <c r="H99" s="113"/>
    </row>
    <row r="100" spans="2:8">
      <c r="B100" s="52" t="s">
        <v>282</v>
      </c>
      <c r="C100" s="112" t="s">
        <v>399</v>
      </c>
      <c r="D100" s="176">
        <v>66</v>
      </c>
      <c r="E100" s="113"/>
      <c r="F100" s="113"/>
      <c r="G100" s="113"/>
      <c r="H100" s="113"/>
    </row>
    <row r="101" spans="2:8">
      <c r="B101" s="52" t="s">
        <v>282</v>
      </c>
      <c r="C101" s="112" t="s">
        <v>421</v>
      </c>
      <c r="D101" s="176">
        <v>12.4</v>
      </c>
      <c r="E101" s="113"/>
      <c r="F101" s="113"/>
      <c r="G101" s="113"/>
      <c r="H101" s="113"/>
    </row>
    <row r="102" spans="2:8">
      <c r="B102" s="52" t="s">
        <v>282</v>
      </c>
      <c r="C102" s="112" t="s">
        <v>424</v>
      </c>
      <c r="D102" s="176">
        <v>11.3</v>
      </c>
      <c r="E102" s="113"/>
      <c r="F102" s="113"/>
      <c r="G102" s="113"/>
      <c r="H102" s="113"/>
    </row>
    <row r="103" spans="2:8">
      <c r="B103" s="52" t="s">
        <v>282</v>
      </c>
      <c r="C103" s="112" t="s">
        <v>423</v>
      </c>
      <c r="D103" s="176">
        <v>9</v>
      </c>
      <c r="E103" s="113"/>
      <c r="F103" s="113"/>
      <c r="G103" s="113"/>
      <c r="H103" s="113"/>
    </row>
    <row r="104" spans="2:8">
      <c r="B104" s="52" t="s">
        <v>282</v>
      </c>
      <c r="C104" s="112" t="s">
        <v>285</v>
      </c>
      <c r="D104" s="176">
        <v>0.8</v>
      </c>
      <c r="F104" s="113"/>
      <c r="G104" s="113"/>
      <c r="H104" s="113"/>
    </row>
    <row r="105" spans="2:8">
      <c r="B105" s="52"/>
    </row>
    <row r="107" spans="2:8" ht="25.5" customHeight="1">
      <c r="B107" s="59" t="s">
        <v>204</v>
      </c>
      <c r="C107" s="186" t="s">
        <v>91</v>
      </c>
      <c r="D107" s="186"/>
      <c r="E107" s="186"/>
    </row>
    <row r="108" spans="2:8">
      <c r="B108" s="59" t="s">
        <v>205</v>
      </c>
      <c r="C108" s="60" t="s">
        <v>263</v>
      </c>
    </row>
    <row r="109" spans="2:8">
      <c r="B109" s="59" t="s">
        <v>207</v>
      </c>
      <c r="C109" s="60">
        <v>41</v>
      </c>
    </row>
    <row r="110" spans="2:8">
      <c r="B110" s="108"/>
    </row>
    <row r="111" spans="2:8">
      <c r="B111" s="59" t="s">
        <v>420</v>
      </c>
      <c r="C111" s="63" t="s">
        <v>425</v>
      </c>
      <c r="D111" s="63" t="s">
        <v>426</v>
      </c>
      <c r="E111" s="63" t="s">
        <v>245</v>
      </c>
      <c r="F111" s="63" t="s">
        <v>246</v>
      </c>
    </row>
    <row r="112" spans="2:8">
      <c r="B112" s="52" t="s">
        <v>402</v>
      </c>
      <c r="C112" s="129">
        <v>32578.486340700001</v>
      </c>
      <c r="D112" s="130">
        <v>44097.411550899997</v>
      </c>
      <c r="E112" s="130">
        <v>11518.925210199995</v>
      </c>
      <c r="F112" s="131">
        <v>0.35357459796434765</v>
      </c>
    </row>
    <row r="113" spans="2:6">
      <c r="B113" s="52" t="s">
        <v>407</v>
      </c>
      <c r="C113" s="129">
        <v>10422.1876139</v>
      </c>
      <c r="D113" s="130">
        <v>20909.3580358</v>
      </c>
      <c r="E113" s="130">
        <v>10487.1704219</v>
      </c>
      <c r="F113" s="131">
        <v>1.0062350449260129</v>
      </c>
    </row>
    <row r="114" spans="2:6">
      <c r="B114" s="52" t="s">
        <v>401</v>
      </c>
      <c r="C114" s="129">
        <v>85003.925478100005</v>
      </c>
      <c r="D114" s="130">
        <v>72127.788098100005</v>
      </c>
      <c r="E114" s="130">
        <v>-12876.13738</v>
      </c>
      <c r="F114" s="131">
        <v>-0.15147697365243851</v>
      </c>
    </row>
    <row r="115" spans="2:6">
      <c r="B115" s="52" t="s">
        <v>405</v>
      </c>
      <c r="C115" s="129">
        <v>38322.321728800001</v>
      </c>
      <c r="D115" s="130">
        <v>24963.891390699999</v>
      </c>
      <c r="E115" s="130">
        <v>-13358.430338100003</v>
      </c>
      <c r="F115" s="131">
        <v>-0.3485809245231839</v>
      </c>
    </row>
    <row r="116" spans="2:6">
      <c r="B116" s="52" t="s">
        <v>404</v>
      </c>
      <c r="C116" s="129">
        <v>54661.487220499999</v>
      </c>
      <c r="D116" s="130">
        <v>39772.915426599997</v>
      </c>
      <c r="E116" s="130">
        <v>-14888.571793900002</v>
      </c>
      <c r="F116" s="131">
        <v>-0.2723777297503947</v>
      </c>
    </row>
    <row r="117" spans="2:6">
      <c r="B117" s="52" t="s">
        <v>408</v>
      </c>
      <c r="C117" s="129">
        <v>36545.111126099997</v>
      </c>
      <c r="D117" s="130">
        <v>18921.005434399998</v>
      </c>
      <c r="E117" s="130">
        <v>-17624.105691699999</v>
      </c>
      <c r="F117" s="131">
        <v>-0.48225618006434556</v>
      </c>
    </row>
    <row r="118" spans="2:6">
      <c r="B118" s="52" t="s">
        <v>406</v>
      </c>
      <c r="C118" s="129">
        <v>53354.895152899997</v>
      </c>
      <c r="D118" s="130">
        <v>24322.629990900001</v>
      </c>
      <c r="E118" s="130">
        <v>-29032.265161999996</v>
      </c>
      <c r="F118" s="131">
        <v>-0.54413498665495941</v>
      </c>
    </row>
    <row r="119" spans="2:6">
      <c r="B119" s="52" t="s">
        <v>403</v>
      </c>
      <c r="C119" s="129">
        <v>98675.698267900007</v>
      </c>
      <c r="D119" s="130">
        <v>43626.113474700003</v>
      </c>
      <c r="E119" s="130">
        <v>-55049.584793200003</v>
      </c>
      <c r="F119" s="131">
        <v>-0.55788391427180883</v>
      </c>
    </row>
    <row r="120" spans="2:6">
      <c r="B120" s="52" t="s">
        <v>399</v>
      </c>
      <c r="C120" s="129">
        <v>169639.821547</v>
      </c>
      <c r="D120" s="130">
        <v>108966.307401</v>
      </c>
      <c r="E120" s="130">
        <v>-60673.514146000001</v>
      </c>
      <c r="F120" s="131">
        <v>-0.35766079917261612</v>
      </c>
    </row>
    <row r="121" spans="2:6">
      <c r="B121" s="52" t="s">
        <v>400</v>
      </c>
      <c r="C121" s="129">
        <v>178204.438406</v>
      </c>
      <c r="D121" s="130">
        <v>90497.465576600007</v>
      </c>
      <c r="E121" s="130">
        <v>-87706.972829399994</v>
      </c>
      <c r="F121" s="131">
        <v>-0.49217052961149466</v>
      </c>
    </row>
    <row r="124" spans="2:6" s="124" customFormat="1" ht="25.5" customHeight="1">
      <c r="B124" s="58" t="s">
        <v>204</v>
      </c>
      <c r="C124" s="185" t="s">
        <v>93</v>
      </c>
      <c r="D124" s="185"/>
      <c r="E124" s="185"/>
    </row>
    <row r="125" spans="2:6">
      <c r="B125" s="59" t="s">
        <v>205</v>
      </c>
      <c r="C125" s="60" t="s">
        <v>263</v>
      </c>
    </row>
    <row r="126" spans="2:6">
      <c r="B126" s="59" t="s">
        <v>207</v>
      </c>
      <c r="C126" s="60">
        <v>42</v>
      </c>
    </row>
    <row r="127" spans="2:6">
      <c r="B127" s="108"/>
    </row>
    <row r="128" spans="2:6">
      <c r="B128" s="59" t="s">
        <v>420</v>
      </c>
      <c r="C128" s="63" t="s">
        <v>242</v>
      </c>
      <c r="D128" s="63" t="s">
        <v>212</v>
      </c>
    </row>
    <row r="129" spans="2:4">
      <c r="B129" s="52" t="s">
        <v>407</v>
      </c>
      <c r="C129" s="114" t="s">
        <v>427</v>
      </c>
      <c r="D129" s="130">
        <v>15469.673250600001</v>
      </c>
    </row>
    <row r="130" spans="2:4">
      <c r="B130" s="52" t="s">
        <v>402</v>
      </c>
      <c r="C130" s="114" t="s">
        <v>427</v>
      </c>
      <c r="D130" s="130">
        <v>13533.12859</v>
      </c>
    </row>
    <row r="131" spans="2:4">
      <c r="B131" s="52" t="s">
        <v>401</v>
      </c>
      <c r="C131" s="114" t="s">
        <v>427</v>
      </c>
      <c r="D131" s="130">
        <v>11084.8010094</v>
      </c>
    </row>
    <row r="132" spans="2:4">
      <c r="B132" s="52" t="s">
        <v>399</v>
      </c>
      <c r="C132" s="114" t="s">
        <v>427</v>
      </c>
      <c r="D132" s="130">
        <v>9597.7638979999992</v>
      </c>
    </row>
    <row r="133" spans="2:4">
      <c r="B133" s="52" t="s">
        <v>400</v>
      </c>
      <c r="C133" s="114" t="s">
        <v>427</v>
      </c>
      <c r="D133" s="130">
        <v>6344.12877054</v>
      </c>
    </row>
    <row r="134" spans="2:4">
      <c r="B134" s="52" t="s">
        <v>403</v>
      </c>
      <c r="C134" s="114" t="s">
        <v>427</v>
      </c>
      <c r="D134" s="130">
        <v>4829.63005428</v>
      </c>
    </row>
    <row r="135" spans="2:4">
      <c r="B135" s="52" t="s">
        <v>406</v>
      </c>
      <c r="C135" s="114" t="s">
        <v>427</v>
      </c>
      <c r="D135" s="130">
        <v>3510.3334447900002</v>
      </c>
    </row>
    <row r="136" spans="2:4">
      <c r="B136" s="52" t="s">
        <v>418</v>
      </c>
      <c r="C136" s="114" t="s">
        <v>427</v>
      </c>
      <c r="D136" s="130">
        <v>3503.65617901</v>
      </c>
    </row>
    <row r="137" spans="2:4">
      <c r="B137" s="52" t="s">
        <v>404</v>
      </c>
      <c r="C137" s="114" t="s">
        <v>427</v>
      </c>
      <c r="D137" s="130">
        <v>3159.83403791</v>
      </c>
    </row>
    <row r="138" spans="2:4">
      <c r="B138" s="52" t="s">
        <v>405</v>
      </c>
      <c r="C138" s="114" t="s">
        <v>427</v>
      </c>
      <c r="D138" s="130">
        <v>2991.4165293000001</v>
      </c>
    </row>
    <row r="139" spans="2:4">
      <c r="B139" s="52" t="s">
        <v>399</v>
      </c>
      <c r="C139" s="114" t="s">
        <v>428</v>
      </c>
      <c r="D139" s="130">
        <v>50070.309115999997</v>
      </c>
    </row>
    <row r="140" spans="2:4">
      <c r="B140" s="52" t="s">
        <v>401</v>
      </c>
      <c r="C140" s="114" t="s">
        <v>428</v>
      </c>
      <c r="D140" s="130">
        <v>32070.026681200001</v>
      </c>
    </row>
    <row r="141" spans="2:4">
      <c r="B141" s="52" t="s">
        <v>400</v>
      </c>
      <c r="C141" s="114" t="s">
        <v>428</v>
      </c>
      <c r="D141" s="130">
        <v>31988.032308400001</v>
      </c>
    </row>
    <row r="142" spans="2:4">
      <c r="B142" s="52" t="s">
        <v>402</v>
      </c>
      <c r="C142" s="114" t="s">
        <v>428</v>
      </c>
      <c r="D142" s="130">
        <v>18582.682915099998</v>
      </c>
    </row>
    <row r="143" spans="2:4">
      <c r="B143" s="52" t="s">
        <v>403</v>
      </c>
      <c r="C143" s="114" t="s">
        <v>428</v>
      </c>
      <c r="D143" s="130">
        <v>18101.726869599999</v>
      </c>
    </row>
    <row r="144" spans="2:4">
      <c r="B144" s="52" t="s">
        <v>404</v>
      </c>
      <c r="C144" s="114" t="s">
        <v>428</v>
      </c>
      <c r="D144" s="130">
        <v>13802.8990916</v>
      </c>
    </row>
    <row r="145" spans="2:4">
      <c r="B145" s="52" t="s">
        <v>405</v>
      </c>
      <c r="C145" s="114" t="s">
        <v>428</v>
      </c>
      <c r="D145" s="130">
        <v>11000.3775492</v>
      </c>
    </row>
    <row r="146" spans="2:4">
      <c r="B146" s="52" t="s">
        <v>406</v>
      </c>
      <c r="C146" s="114" t="s">
        <v>428</v>
      </c>
      <c r="D146" s="130">
        <v>9920.4208143199994</v>
      </c>
    </row>
    <row r="147" spans="2:4">
      <c r="B147" s="52" t="s">
        <v>409</v>
      </c>
      <c r="C147" s="114" t="s">
        <v>428</v>
      </c>
      <c r="D147" s="130">
        <v>7738.3332692399999</v>
      </c>
    </row>
    <row r="148" spans="2:4">
      <c r="B148" s="52" t="s">
        <v>408</v>
      </c>
      <c r="C148" s="114" t="s">
        <v>428</v>
      </c>
      <c r="D148" s="130">
        <v>7291.4810857800003</v>
      </c>
    </row>
    <row r="149" spans="2:4">
      <c r="B149" s="52" t="s">
        <v>400</v>
      </c>
      <c r="C149" s="114" t="s">
        <v>429</v>
      </c>
      <c r="D149" s="130">
        <v>52163.2125925</v>
      </c>
    </row>
    <row r="150" spans="2:4">
      <c r="B150" s="52" t="s">
        <v>399</v>
      </c>
      <c r="C150" s="114" t="s">
        <v>429</v>
      </c>
      <c r="D150" s="130">
        <v>49298.234386700002</v>
      </c>
    </row>
    <row r="151" spans="2:4">
      <c r="B151" s="52" t="s">
        <v>401</v>
      </c>
      <c r="C151" s="114" t="s">
        <v>429</v>
      </c>
      <c r="D151" s="130">
        <v>28627.683959400001</v>
      </c>
    </row>
    <row r="152" spans="2:4">
      <c r="B152" s="52" t="s">
        <v>404</v>
      </c>
      <c r="C152" s="114" t="s">
        <v>429</v>
      </c>
      <c r="D152" s="130">
        <v>22775.127181200001</v>
      </c>
    </row>
    <row r="153" spans="2:4">
      <c r="B153" s="52" t="s">
        <v>403</v>
      </c>
      <c r="C153" s="114" t="s">
        <v>429</v>
      </c>
      <c r="D153" s="130">
        <v>20694.756550800001</v>
      </c>
    </row>
    <row r="154" spans="2:4">
      <c r="B154" s="52" t="s">
        <v>402</v>
      </c>
      <c r="C154" s="114" t="s">
        <v>429</v>
      </c>
      <c r="D154" s="130">
        <v>11950.4743949</v>
      </c>
    </row>
    <row r="155" spans="2:4">
      <c r="B155" s="52" t="s">
        <v>405</v>
      </c>
      <c r="C155" s="114" t="s">
        <v>429</v>
      </c>
      <c r="D155" s="130">
        <v>10972.097312100001</v>
      </c>
    </row>
    <row r="156" spans="2:4">
      <c r="B156" s="52" t="s">
        <v>406</v>
      </c>
      <c r="C156" s="114" t="s">
        <v>429</v>
      </c>
      <c r="D156" s="130">
        <v>10891.875731800001</v>
      </c>
    </row>
    <row r="157" spans="2:4">
      <c r="B157" s="52" t="s">
        <v>408</v>
      </c>
      <c r="C157" s="114" t="s">
        <v>429</v>
      </c>
      <c r="D157" s="130">
        <v>9988.8486703500002</v>
      </c>
    </row>
    <row r="158" spans="2:4">
      <c r="B158" s="52" t="s">
        <v>411</v>
      </c>
      <c r="C158" s="114" t="s">
        <v>429</v>
      </c>
      <c r="D158" s="130">
        <v>9120.6430867399995</v>
      </c>
    </row>
    <row r="161" spans="2:5" s="124" customFormat="1" ht="25.5" customHeight="1">
      <c r="B161" s="58" t="s">
        <v>204</v>
      </c>
      <c r="C161" s="185" t="s">
        <v>95</v>
      </c>
      <c r="D161" s="185"/>
      <c r="E161" s="185"/>
    </row>
    <row r="162" spans="2:5">
      <c r="B162" s="59" t="s">
        <v>205</v>
      </c>
      <c r="C162" s="60" t="s">
        <v>263</v>
      </c>
    </row>
    <row r="163" spans="2:5">
      <c r="B163" s="59" t="s">
        <v>207</v>
      </c>
      <c r="C163" s="60">
        <v>43</v>
      </c>
    </row>
    <row r="164" spans="2:5">
      <c r="B164" s="115"/>
    </row>
    <row r="165" spans="2:5">
      <c r="B165" s="59" t="s">
        <v>420</v>
      </c>
      <c r="C165" s="63" t="s">
        <v>212</v>
      </c>
    </row>
    <row r="166" spans="2:5">
      <c r="B166" s="52" t="s">
        <v>401</v>
      </c>
      <c r="C166" s="129">
        <v>24695.732093999999</v>
      </c>
    </row>
    <row r="167" spans="2:5">
      <c r="B167" s="52" t="s">
        <v>400</v>
      </c>
      <c r="C167" s="129">
        <v>15705.413713800001</v>
      </c>
    </row>
    <row r="168" spans="2:5">
      <c r="B168" s="52" t="s">
        <v>404</v>
      </c>
      <c r="C168" s="129">
        <v>14757.1289989</v>
      </c>
    </row>
    <row r="169" spans="2:5">
      <c r="B169" s="52" t="s">
        <v>399</v>
      </c>
      <c r="C169" s="129">
        <v>13859.396562800001</v>
      </c>
    </row>
    <row r="170" spans="2:5">
      <c r="B170" s="52" t="s">
        <v>402</v>
      </c>
      <c r="C170" s="129">
        <v>9257.7553344600001</v>
      </c>
    </row>
    <row r="171" spans="2:5">
      <c r="B171" s="52" t="s">
        <v>407</v>
      </c>
      <c r="C171" s="129">
        <v>9249.8595496800008</v>
      </c>
    </row>
    <row r="172" spans="2:5">
      <c r="B172" s="52" t="s">
        <v>418</v>
      </c>
      <c r="C172" s="129">
        <v>5694.1414669899996</v>
      </c>
    </row>
    <row r="173" spans="2:5">
      <c r="B173" s="52" t="s">
        <v>406</v>
      </c>
      <c r="C173" s="129">
        <v>4843.5942030099995</v>
      </c>
    </row>
    <row r="174" spans="2:5">
      <c r="B174" s="52" t="s">
        <v>403</v>
      </c>
      <c r="C174" s="129">
        <v>4779.08936894</v>
      </c>
    </row>
    <row r="175" spans="2:5">
      <c r="B175" s="52" t="s">
        <v>417</v>
      </c>
      <c r="C175" s="129">
        <v>4251.2665877199997</v>
      </c>
    </row>
    <row r="176" spans="2:5">
      <c r="B176" s="52" t="s">
        <v>412</v>
      </c>
      <c r="C176" s="129">
        <v>4045.29182932</v>
      </c>
    </row>
    <row r="177" spans="2:5">
      <c r="B177" s="52" t="s">
        <v>405</v>
      </c>
      <c r="C177" s="129">
        <v>3836.3077029400001</v>
      </c>
    </row>
    <row r="178" spans="2:5">
      <c r="B178" s="52" t="s">
        <v>409</v>
      </c>
      <c r="C178" s="129">
        <v>2328.9522233399998</v>
      </c>
    </row>
    <row r="179" spans="2:5">
      <c r="B179" s="52" t="s">
        <v>411</v>
      </c>
      <c r="C179" s="129">
        <v>2227.99737774</v>
      </c>
    </row>
    <row r="180" spans="2:5">
      <c r="B180" s="52" t="s">
        <v>410</v>
      </c>
      <c r="C180" s="129">
        <v>1745.8183150499999</v>
      </c>
    </row>
    <row r="181" spans="2:5">
      <c r="B181" s="52" t="s">
        <v>430</v>
      </c>
      <c r="C181" s="129">
        <v>1487.2088392999999</v>
      </c>
    </row>
    <row r="182" spans="2:5">
      <c r="B182" s="52" t="s">
        <v>431</v>
      </c>
      <c r="C182" s="129">
        <v>1259.58311654</v>
      </c>
    </row>
    <row r="183" spans="2:5">
      <c r="B183" s="52" t="s">
        <v>432</v>
      </c>
      <c r="C183" s="129">
        <v>1194.37580974</v>
      </c>
    </row>
    <row r="184" spans="2:5">
      <c r="B184" s="52" t="s">
        <v>408</v>
      </c>
      <c r="C184" s="129">
        <v>1139.7756500600001</v>
      </c>
    </row>
    <row r="185" spans="2:5">
      <c r="B185" s="52" t="s">
        <v>433</v>
      </c>
      <c r="C185" s="129">
        <v>1024.7207888099999</v>
      </c>
    </row>
    <row r="188" spans="2:5" s="124" customFormat="1" ht="25.5" customHeight="1">
      <c r="B188" s="58" t="s">
        <v>204</v>
      </c>
      <c r="C188" s="185" t="s">
        <v>97</v>
      </c>
      <c r="D188" s="185"/>
      <c r="E188" s="185"/>
    </row>
    <row r="189" spans="2:5">
      <c r="B189" s="59" t="s">
        <v>205</v>
      </c>
      <c r="C189" s="60" t="s">
        <v>263</v>
      </c>
    </row>
    <row r="190" spans="2:5">
      <c r="B190" s="59" t="s">
        <v>207</v>
      </c>
      <c r="C190" s="60">
        <v>44</v>
      </c>
    </row>
    <row r="191" spans="2:5">
      <c r="B191" s="115"/>
    </row>
    <row r="192" spans="2:5">
      <c r="B192" s="59" t="s">
        <v>420</v>
      </c>
      <c r="C192" s="63" t="s">
        <v>212</v>
      </c>
    </row>
    <row r="193" spans="2:3">
      <c r="B193" s="116" t="s">
        <v>399</v>
      </c>
      <c r="C193" s="129">
        <v>95106.910837799995</v>
      </c>
    </row>
    <row r="194" spans="2:3">
      <c r="B194" s="116" t="s">
        <v>400</v>
      </c>
      <c r="C194" s="129">
        <v>74792.051862799999</v>
      </c>
    </row>
    <row r="195" spans="2:3">
      <c r="B195" s="116" t="s">
        <v>401</v>
      </c>
      <c r="C195" s="129">
        <v>47432.056004099999</v>
      </c>
    </row>
    <row r="196" spans="2:3">
      <c r="B196" s="116" t="s">
        <v>403</v>
      </c>
      <c r="C196" s="129">
        <v>38847.024105800003</v>
      </c>
    </row>
    <row r="197" spans="2:3">
      <c r="B197" s="116" t="s">
        <v>402</v>
      </c>
      <c r="C197" s="129">
        <v>34839.656216399999</v>
      </c>
    </row>
    <row r="198" spans="2:3">
      <c r="B198" s="116" t="s">
        <v>404</v>
      </c>
      <c r="C198" s="129">
        <v>25015.786427700001</v>
      </c>
    </row>
    <row r="199" spans="2:3">
      <c r="B199" s="116" t="s">
        <v>405</v>
      </c>
      <c r="C199" s="129">
        <v>21127.5836877</v>
      </c>
    </row>
    <row r="200" spans="2:3">
      <c r="B200" s="116" t="s">
        <v>406</v>
      </c>
      <c r="C200" s="129">
        <v>19479.0357879</v>
      </c>
    </row>
    <row r="201" spans="2:3">
      <c r="B201" s="116" t="s">
        <v>408</v>
      </c>
      <c r="C201" s="129">
        <v>17781.229784399999</v>
      </c>
    </row>
    <row r="202" spans="2:3">
      <c r="B202" s="116" t="s">
        <v>409</v>
      </c>
      <c r="C202" s="129">
        <v>16444.318989799998</v>
      </c>
    </row>
    <row r="203" spans="2:3">
      <c r="B203" s="116" t="s">
        <v>413</v>
      </c>
      <c r="C203" s="129">
        <v>13527.594799</v>
      </c>
    </row>
    <row r="204" spans="2:3">
      <c r="B204" s="116" t="s">
        <v>410</v>
      </c>
      <c r="C204" s="129">
        <v>13506.556000799999</v>
      </c>
    </row>
    <row r="205" spans="2:3">
      <c r="B205" s="116" t="s">
        <v>411</v>
      </c>
      <c r="C205" s="129">
        <v>12672.6035882</v>
      </c>
    </row>
    <row r="206" spans="2:3">
      <c r="B206" s="116" t="s">
        <v>407</v>
      </c>
      <c r="C206" s="129">
        <v>11659.4984862</v>
      </c>
    </row>
    <row r="207" spans="2:3">
      <c r="B207" s="116" t="s">
        <v>414</v>
      </c>
      <c r="C207" s="129">
        <v>11312.5664894</v>
      </c>
    </row>
    <row r="208" spans="2:3">
      <c r="B208" s="116" t="s">
        <v>412</v>
      </c>
      <c r="C208" s="129">
        <v>9783.6891151700002</v>
      </c>
    </row>
    <row r="209" spans="2:6">
      <c r="B209" s="116" t="s">
        <v>434</v>
      </c>
      <c r="C209" s="129">
        <v>8945.5191441099996</v>
      </c>
    </row>
    <row r="210" spans="2:6">
      <c r="B210" s="116" t="s">
        <v>416</v>
      </c>
      <c r="C210" s="129">
        <v>7521.0820852099996</v>
      </c>
    </row>
    <row r="211" spans="2:6">
      <c r="B211" s="116" t="s">
        <v>435</v>
      </c>
      <c r="C211" s="129">
        <v>4753.6543169400002</v>
      </c>
    </row>
    <row r="212" spans="2:6">
      <c r="B212" s="116" t="s">
        <v>436</v>
      </c>
      <c r="C212" s="129">
        <v>4688.6203758700003</v>
      </c>
    </row>
    <row r="215" spans="2:6">
      <c r="B215" s="59" t="s">
        <v>204</v>
      </c>
      <c r="C215" s="60" t="s">
        <v>99</v>
      </c>
    </row>
    <row r="216" spans="2:6">
      <c r="B216" s="59" t="s">
        <v>205</v>
      </c>
      <c r="C216" s="60" t="s">
        <v>437</v>
      </c>
    </row>
    <row r="217" spans="2:6">
      <c r="B217" s="59" t="s">
        <v>207</v>
      </c>
      <c r="C217" s="60">
        <v>45</v>
      </c>
    </row>
    <row r="218" spans="2:6">
      <c r="B218" s="115"/>
    </row>
    <row r="219" spans="2:6">
      <c r="B219" s="59" t="s">
        <v>438</v>
      </c>
      <c r="C219" s="63" t="s">
        <v>306</v>
      </c>
      <c r="D219" s="63" t="s">
        <v>211</v>
      </c>
    </row>
    <row r="220" spans="2:6">
      <c r="B220" s="116" t="s">
        <v>399</v>
      </c>
      <c r="C220" s="117">
        <v>2008</v>
      </c>
      <c r="D220" s="117">
        <v>23.420729999999999</v>
      </c>
      <c r="F220" s="118"/>
    </row>
    <row r="221" spans="2:6">
      <c r="B221" s="116" t="s">
        <v>399</v>
      </c>
      <c r="C221" s="117">
        <v>2009</v>
      </c>
      <c r="D221" s="117">
        <v>23.780349999999999</v>
      </c>
      <c r="F221" s="118"/>
    </row>
    <row r="222" spans="2:6">
      <c r="B222" s="116" t="s">
        <v>399</v>
      </c>
      <c r="C222" s="117">
        <v>2010</v>
      </c>
      <c r="D222" s="117">
        <v>23.063379999999999</v>
      </c>
      <c r="F222" s="118"/>
    </row>
    <row r="223" spans="2:6">
      <c r="B223" s="116" t="s">
        <v>399</v>
      </c>
      <c r="C223" s="117">
        <v>2011</v>
      </c>
      <c r="D223" s="117">
        <v>22.603119999999997</v>
      </c>
      <c r="F223" s="118"/>
    </row>
    <row r="224" spans="2:6">
      <c r="B224" s="116" t="s">
        <v>399</v>
      </c>
      <c r="C224" s="117">
        <v>2012</v>
      </c>
      <c r="D224" s="117">
        <v>22.598990000000001</v>
      </c>
      <c r="F224" s="118"/>
    </row>
    <row r="225" spans="2:6">
      <c r="B225" s="116" t="s">
        <v>399</v>
      </c>
      <c r="C225" s="117">
        <v>2013</v>
      </c>
      <c r="D225" s="117">
        <v>21.211070000000003</v>
      </c>
      <c r="F225" s="118"/>
    </row>
    <row r="226" spans="2:6">
      <c r="B226" s="116" t="s">
        <v>399</v>
      </c>
      <c r="C226" s="117">
        <v>2014</v>
      </c>
      <c r="D226" s="117">
        <v>20.508699999999997</v>
      </c>
      <c r="F226" s="118"/>
    </row>
    <row r="227" spans="2:6">
      <c r="B227" s="116" t="s">
        <v>399</v>
      </c>
      <c r="C227" s="117">
        <v>2015</v>
      </c>
      <c r="D227" s="117">
        <v>19.46443</v>
      </c>
      <c r="F227" s="118"/>
    </row>
    <row r="228" spans="2:6">
      <c r="B228" s="116" t="s">
        <v>439</v>
      </c>
      <c r="C228" s="117">
        <v>2008</v>
      </c>
      <c r="D228" s="117">
        <v>44.282029999999999</v>
      </c>
      <c r="F228" s="118"/>
    </row>
    <row r="229" spans="2:6">
      <c r="B229" s="116" t="s">
        <v>439</v>
      </c>
      <c r="C229" s="117">
        <v>2009</v>
      </c>
      <c r="D229" s="117">
        <v>44.210650000000001</v>
      </c>
      <c r="F229" s="118"/>
    </row>
    <row r="230" spans="2:6">
      <c r="B230" s="116" t="s">
        <v>439</v>
      </c>
      <c r="C230" s="117">
        <v>2010</v>
      </c>
      <c r="D230" s="117">
        <v>43.797930000000001</v>
      </c>
      <c r="F230" s="118"/>
    </row>
    <row r="231" spans="2:6">
      <c r="B231" s="116" t="s">
        <v>439</v>
      </c>
      <c r="C231" s="117">
        <v>2011</v>
      </c>
      <c r="D231" s="117">
        <v>43.421979999999998</v>
      </c>
      <c r="F231" s="118"/>
    </row>
    <row r="232" spans="2:6">
      <c r="B232" s="116" t="s">
        <v>439</v>
      </c>
      <c r="C232" s="117">
        <v>2012</v>
      </c>
      <c r="D232" s="117">
        <v>41.92259</v>
      </c>
      <c r="F232" s="118"/>
    </row>
    <row r="233" spans="2:6">
      <c r="B233" s="116" t="s">
        <v>439</v>
      </c>
      <c r="C233" s="117">
        <v>2013</v>
      </c>
      <c r="D233" s="117">
        <v>41.845149999999997</v>
      </c>
      <c r="F233" s="118"/>
    </row>
    <row r="234" spans="2:6">
      <c r="B234" s="116" t="s">
        <v>439</v>
      </c>
      <c r="C234" s="117">
        <v>2014</v>
      </c>
      <c r="D234" s="117">
        <v>40.384120000000003</v>
      </c>
      <c r="F234" s="118"/>
    </row>
    <row r="235" spans="2:6">
      <c r="B235" s="116" t="s">
        <v>439</v>
      </c>
      <c r="C235" s="117">
        <v>2015</v>
      </c>
      <c r="D235" s="117">
        <v>39.852330000000002</v>
      </c>
      <c r="F235" s="118"/>
    </row>
    <row r="238" spans="2:6">
      <c r="B238" s="59" t="s">
        <v>204</v>
      </c>
      <c r="C238" s="60" t="s">
        <v>101</v>
      </c>
    </row>
    <row r="239" spans="2:6">
      <c r="B239" s="59" t="s">
        <v>205</v>
      </c>
      <c r="C239" s="60" t="s">
        <v>440</v>
      </c>
    </row>
    <row r="240" spans="2:6">
      <c r="B240" s="59" t="s">
        <v>207</v>
      </c>
      <c r="C240" s="60">
        <v>46</v>
      </c>
    </row>
    <row r="241" spans="2:11">
      <c r="B241" s="108"/>
    </row>
    <row r="242" spans="2:11">
      <c r="B242" s="59" t="s">
        <v>289</v>
      </c>
      <c r="C242" s="63" t="s">
        <v>209</v>
      </c>
      <c r="D242" s="63" t="s">
        <v>211</v>
      </c>
    </row>
    <row r="243" spans="2:11">
      <c r="B243" s="116" t="s">
        <v>213</v>
      </c>
      <c r="C243" s="114" t="s">
        <v>214</v>
      </c>
      <c r="D243" s="119">
        <v>18.100000000000001</v>
      </c>
    </row>
    <row r="244" spans="2:11">
      <c r="B244" s="116" t="s">
        <v>258</v>
      </c>
      <c r="C244" s="114" t="s">
        <v>214</v>
      </c>
      <c r="D244" s="119">
        <v>17.399999999999999</v>
      </c>
    </row>
    <row r="245" spans="2:11">
      <c r="B245" s="116" t="s">
        <v>259</v>
      </c>
      <c r="C245" s="114" t="s">
        <v>214</v>
      </c>
      <c r="D245" s="119">
        <v>19.2</v>
      </c>
      <c r="K245" s="120"/>
    </row>
    <row r="246" spans="2:11">
      <c r="B246" s="116" t="s">
        <v>260</v>
      </c>
      <c r="C246" s="114" t="s">
        <v>214</v>
      </c>
      <c r="D246" s="119">
        <v>21.1</v>
      </c>
    </row>
    <row r="247" spans="2:11">
      <c r="B247" s="116" t="s">
        <v>213</v>
      </c>
      <c r="C247" s="114" t="s">
        <v>235</v>
      </c>
      <c r="D247" s="119">
        <v>15.8</v>
      </c>
    </row>
    <row r="248" spans="2:11">
      <c r="B248" s="116" t="s">
        <v>258</v>
      </c>
      <c r="C248" s="114" t="s">
        <v>235</v>
      </c>
      <c r="D248" s="119">
        <v>13.7</v>
      </c>
    </row>
    <row r="249" spans="2:11">
      <c r="B249" s="116" t="s">
        <v>259</v>
      </c>
      <c r="C249" s="114" t="s">
        <v>235</v>
      </c>
      <c r="D249" s="119">
        <v>16.3</v>
      </c>
    </row>
    <row r="250" spans="2:11">
      <c r="B250" s="116" t="s">
        <v>260</v>
      </c>
      <c r="C250" s="114" t="s">
        <v>235</v>
      </c>
      <c r="D250" s="119">
        <v>15.3</v>
      </c>
    </row>
    <row r="253" spans="2:11" s="124" customFormat="1" ht="25.5" customHeight="1">
      <c r="B253" s="58" t="s">
        <v>204</v>
      </c>
      <c r="C253" s="185" t="s">
        <v>441</v>
      </c>
      <c r="D253" s="185"/>
      <c r="E253" s="185"/>
    </row>
    <row r="254" spans="2:11">
      <c r="B254" s="59" t="s">
        <v>205</v>
      </c>
      <c r="C254" s="60" t="s">
        <v>442</v>
      </c>
    </row>
    <row r="255" spans="2:11">
      <c r="B255" s="59" t="s">
        <v>207</v>
      </c>
      <c r="C255" s="60">
        <v>47</v>
      </c>
    </row>
    <row r="256" spans="2:11">
      <c r="B256" s="115"/>
    </row>
    <row r="257" spans="2:11">
      <c r="B257" s="59" t="s">
        <v>443</v>
      </c>
      <c r="C257" s="63" t="s">
        <v>438</v>
      </c>
      <c r="D257" s="63" t="s">
        <v>211</v>
      </c>
    </row>
    <row r="258" spans="2:11">
      <c r="B258" s="60" t="s">
        <v>444</v>
      </c>
      <c r="C258" s="60" t="s">
        <v>445</v>
      </c>
      <c r="D258" s="121">
        <v>29.224440000000001</v>
      </c>
    </row>
    <row r="259" spans="2:11">
      <c r="B259" s="60" t="s">
        <v>446</v>
      </c>
      <c r="C259" s="60" t="s">
        <v>445</v>
      </c>
      <c r="D259" s="121">
        <v>23.984300000000001</v>
      </c>
    </row>
    <row r="260" spans="2:11">
      <c r="B260" s="60" t="s">
        <v>447</v>
      </c>
      <c r="C260" s="60" t="s">
        <v>445</v>
      </c>
      <c r="D260" s="121">
        <v>19.261410000000001</v>
      </c>
    </row>
    <row r="261" spans="2:11">
      <c r="B261" s="60" t="s">
        <v>448</v>
      </c>
      <c r="C261" s="60" t="s">
        <v>445</v>
      </c>
      <c r="D261" s="121">
        <v>16.50507</v>
      </c>
    </row>
    <row r="262" spans="2:11">
      <c r="B262" s="60" t="s">
        <v>449</v>
      </c>
      <c r="C262" s="60" t="s">
        <v>445</v>
      </c>
      <c r="D262" s="121">
        <v>11.98104</v>
      </c>
    </row>
    <row r="263" spans="2:11">
      <c r="B263" s="60" t="s">
        <v>213</v>
      </c>
      <c r="C263" s="60" t="s">
        <v>445</v>
      </c>
      <c r="D263" s="121">
        <v>19.997880000000002</v>
      </c>
      <c r="K263" s="122"/>
    </row>
    <row r="264" spans="2:11">
      <c r="B264" s="60" t="s">
        <v>444</v>
      </c>
      <c r="C264" s="60" t="s">
        <v>450</v>
      </c>
      <c r="D264" s="121">
        <v>33.904940000000003</v>
      </c>
    </row>
    <row r="265" spans="2:11">
      <c r="B265" s="60" t="s">
        <v>446</v>
      </c>
      <c r="C265" s="60" t="s">
        <v>450</v>
      </c>
      <c r="D265" s="121">
        <v>38.363140000000001</v>
      </c>
    </row>
    <row r="266" spans="2:11">
      <c r="B266" s="60" t="s">
        <v>447</v>
      </c>
      <c r="C266" s="60" t="s">
        <v>450</v>
      </c>
      <c r="D266" s="121">
        <v>38.520900000000005</v>
      </c>
    </row>
    <row r="267" spans="2:11">
      <c r="B267" s="60" t="s">
        <v>448</v>
      </c>
      <c r="C267" s="60" t="s">
        <v>450</v>
      </c>
      <c r="D267" s="121">
        <v>42.498000000000005</v>
      </c>
    </row>
    <row r="268" spans="2:11">
      <c r="B268" s="60" t="s">
        <v>449</v>
      </c>
      <c r="C268" s="60" t="s">
        <v>450</v>
      </c>
      <c r="D268" s="121">
        <v>46.667880000000004</v>
      </c>
    </row>
    <row r="269" spans="2:11">
      <c r="B269" s="60" t="s">
        <v>213</v>
      </c>
      <c r="C269" s="60" t="s">
        <v>450</v>
      </c>
      <c r="D269" s="121">
        <v>40.1</v>
      </c>
    </row>
    <row r="272" spans="2:11" s="124" customFormat="1" ht="25.5" customHeight="1">
      <c r="B272" s="58" t="s">
        <v>204</v>
      </c>
      <c r="C272" s="185" t="s">
        <v>105</v>
      </c>
      <c r="D272" s="185"/>
      <c r="E272" s="185"/>
    </row>
    <row r="273" spans="2:4">
      <c r="B273" s="59" t="s">
        <v>205</v>
      </c>
      <c r="C273" s="60" t="s">
        <v>340</v>
      </c>
    </row>
    <row r="274" spans="2:4">
      <c r="B274" s="59" t="s">
        <v>207</v>
      </c>
      <c r="C274" s="60">
        <v>48</v>
      </c>
    </row>
    <row r="275" spans="2:4">
      <c r="B275" s="115"/>
    </row>
    <row r="276" spans="2:4">
      <c r="B276" s="59" t="s">
        <v>443</v>
      </c>
      <c r="C276" s="63" t="s">
        <v>306</v>
      </c>
      <c r="D276" s="63" t="s">
        <v>211</v>
      </c>
    </row>
    <row r="277" spans="2:4">
      <c r="B277" s="60" t="s">
        <v>451</v>
      </c>
      <c r="C277" s="114">
        <v>2008</v>
      </c>
      <c r="D277" s="121">
        <v>35.949399999999997</v>
      </c>
    </row>
    <row r="278" spans="2:4">
      <c r="B278" s="60" t="s">
        <v>451</v>
      </c>
      <c r="C278" s="114">
        <v>2009</v>
      </c>
      <c r="D278" s="121">
        <v>33.375349999999997</v>
      </c>
    </row>
    <row r="279" spans="2:4">
      <c r="B279" s="60" t="s">
        <v>451</v>
      </c>
      <c r="C279" s="114">
        <v>2010</v>
      </c>
      <c r="D279" s="121">
        <v>34.914009999999998</v>
      </c>
    </row>
    <row r="280" spans="2:4">
      <c r="B280" s="60" t="s">
        <v>451</v>
      </c>
      <c r="C280" s="114">
        <v>2011</v>
      </c>
      <c r="D280" s="121">
        <v>34.049610000000001</v>
      </c>
    </row>
    <row r="281" spans="2:4">
      <c r="B281" s="60" t="s">
        <v>451</v>
      </c>
      <c r="C281" s="114">
        <v>2012</v>
      </c>
      <c r="D281" s="121">
        <v>32.162750000000003</v>
      </c>
    </row>
    <row r="282" spans="2:4">
      <c r="B282" s="60" t="s">
        <v>451</v>
      </c>
      <c r="C282" s="114">
        <v>2013</v>
      </c>
      <c r="D282" s="121">
        <v>32.214510000000004</v>
      </c>
    </row>
    <row r="283" spans="2:4">
      <c r="B283" s="60" t="s">
        <v>451</v>
      </c>
      <c r="C283" s="114">
        <v>2014</v>
      </c>
      <c r="D283" s="121">
        <v>29.162379999999999</v>
      </c>
    </row>
    <row r="284" spans="2:4">
      <c r="B284" s="60" t="s">
        <v>451</v>
      </c>
      <c r="C284" s="114">
        <v>2015</v>
      </c>
      <c r="D284" s="121">
        <v>29.269570000000002</v>
      </c>
    </row>
    <row r="285" spans="2:4">
      <c r="B285" s="60" t="s">
        <v>452</v>
      </c>
      <c r="C285" s="114">
        <v>2008</v>
      </c>
      <c r="D285" s="121">
        <v>14.105319999999999</v>
      </c>
    </row>
    <row r="286" spans="2:4">
      <c r="B286" s="60" t="s">
        <v>452</v>
      </c>
      <c r="C286" s="114">
        <v>2009</v>
      </c>
      <c r="D286" s="121">
        <v>15.069740000000001</v>
      </c>
    </row>
    <row r="287" spans="2:4">
      <c r="B287" s="60" t="s">
        <v>452</v>
      </c>
      <c r="C287" s="114">
        <v>2010</v>
      </c>
      <c r="D287" s="121">
        <v>14.87087</v>
      </c>
    </row>
    <row r="288" spans="2:4">
      <c r="B288" s="60" t="s">
        <v>452</v>
      </c>
      <c r="C288" s="114">
        <v>2011</v>
      </c>
      <c r="D288" s="121">
        <v>13.38613</v>
      </c>
    </row>
    <row r="289" spans="2:15">
      <c r="B289" s="60" t="s">
        <v>452</v>
      </c>
      <c r="C289" s="114">
        <v>2012</v>
      </c>
      <c r="D289" s="121">
        <v>14.334620000000001</v>
      </c>
    </row>
    <row r="290" spans="2:15">
      <c r="B290" s="60" t="s">
        <v>452</v>
      </c>
      <c r="C290" s="114">
        <v>2013</v>
      </c>
      <c r="D290" s="121">
        <v>12.66771</v>
      </c>
    </row>
    <row r="291" spans="2:15">
      <c r="B291" s="60" t="s">
        <v>452</v>
      </c>
      <c r="C291" s="114">
        <v>2014</v>
      </c>
      <c r="D291" s="121">
        <v>12.520059999999999</v>
      </c>
    </row>
    <row r="292" spans="2:15">
      <c r="B292" s="60" t="s">
        <v>452</v>
      </c>
      <c r="C292" s="114">
        <v>2015</v>
      </c>
      <c r="D292" s="121">
        <v>11.390140000000001</v>
      </c>
    </row>
    <row r="295" spans="2:15" s="124" customFormat="1" ht="25.5" customHeight="1">
      <c r="B295" s="58" t="s">
        <v>204</v>
      </c>
      <c r="C295" s="185" t="s">
        <v>107</v>
      </c>
      <c r="D295" s="185"/>
      <c r="E295" s="185"/>
    </row>
    <row r="296" spans="2:15">
      <c r="B296" s="59" t="s">
        <v>205</v>
      </c>
      <c r="C296" s="60" t="s">
        <v>340</v>
      </c>
    </row>
    <row r="297" spans="2:15">
      <c r="B297" s="59" t="s">
        <v>207</v>
      </c>
      <c r="C297" s="60">
        <v>49</v>
      </c>
    </row>
    <row r="298" spans="2:15">
      <c r="B298" s="108"/>
    </row>
    <row r="299" spans="2:15">
      <c r="B299" s="59" t="s">
        <v>443</v>
      </c>
      <c r="C299" s="63" t="s">
        <v>306</v>
      </c>
      <c r="D299" s="63" t="s">
        <v>211</v>
      </c>
      <c r="J299" s="123"/>
    </row>
    <row r="300" spans="2:15">
      <c r="B300" s="60" t="s">
        <v>451</v>
      </c>
      <c r="C300" s="114">
        <v>2008</v>
      </c>
      <c r="D300" s="121">
        <v>40.457050000000002</v>
      </c>
      <c r="J300" s="48"/>
      <c r="K300" s="45"/>
      <c r="L300" s="45"/>
      <c r="M300" s="45"/>
      <c r="N300" s="45"/>
      <c r="O300" s="45"/>
    </row>
    <row r="301" spans="2:15">
      <c r="B301" s="60" t="s">
        <v>451</v>
      </c>
      <c r="C301" s="114">
        <v>2009</v>
      </c>
      <c r="D301" s="121">
        <v>38.344450000000002</v>
      </c>
      <c r="J301" s="49"/>
      <c r="K301" s="46"/>
      <c r="L301" s="46"/>
      <c r="M301" s="46"/>
      <c r="N301" s="46"/>
      <c r="O301" s="46"/>
    </row>
    <row r="302" spans="2:15">
      <c r="B302" s="60" t="s">
        <v>451</v>
      </c>
      <c r="C302" s="114">
        <v>2010</v>
      </c>
      <c r="D302" s="121">
        <v>39.162379999999999</v>
      </c>
      <c r="J302" s="49"/>
      <c r="K302" s="46"/>
      <c r="L302" s="46"/>
      <c r="M302" s="46"/>
      <c r="N302" s="46"/>
      <c r="O302" s="46"/>
    </row>
    <row r="303" spans="2:15">
      <c r="B303" s="60" t="s">
        <v>451</v>
      </c>
      <c r="C303" s="114">
        <v>2011</v>
      </c>
      <c r="D303" s="121">
        <v>38.445320000000002</v>
      </c>
      <c r="J303" s="49"/>
      <c r="K303" s="46"/>
      <c r="L303" s="46"/>
      <c r="M303" s="46"/>
      <c r="N303" s="46"/>
      <c r="O303" s="46"/>
    </row>
    <row r="304" spans="2:15">
      <c r="B304" s="60" t="s">
        <v>451</v>
      </c>
      <c r="C304" s="114">
        <v>2012</v>
      </c>
      <c r="D304" s="121">
        <v>38.416350000000001</v>
      </c>
      <c r="J304" s="50"/>
      <c r="K304" s="46"/>
      <c r="L304" s="46"/>
      <c r="M304" s="46"/>
      <c r="N304" s="46"/>
      <c r="O304" s="46"/>
    </row>
    <row r="305" spans="2:15">
      <c r="B305" s="60" t="s">
        <v>451</v>
      </c>
      <c r="C305" s="114">
        <v>2013</v>
      </c>
      <c r="D305" s="121">
        <v>36.055969999999995</v>
      </c>
      <c r="J305" s="51"/>
      <c r="K305" s="46"/>
      <c r="L305" s="46"/>
      <c r="M305" s="46"/>
      <c r="N305" s="46"/>
      <c r="O305" s="46"/>
    </row>
    <row r="306" spans="2:15">
      <c r="B306" s="60" t="s">
        <v>451</v>
      </c>
      <c r="C306" s="114">
        <v>2014</v>
      </c>
      <c r="D306" s="121">
        <v>34.465530000000001</v>
      </c>
      <c r="J306" s="51"/>
      <c r="K306" s="46"/>
      <c r="L306" s="46"/>
      <c r="M306" s="46"/>
      <c r="N306" s="46"/>
      <c r="O306" s="46"/>
    </row>
    <row r="307" spans="2:15">
      <c r="B307" s="60" t="s">
        <v>451</v>
      </c>
      <c r="C307" s="114">
        <v>2015</v>
      </c>
      <c r="D307" s="121">
        <v>33.26576</v>
      </c>
      <c r="J307" s="51"/>
      <c r="K307" s="46"/>
      <c r="L307" s="46"/>
      <c r="M307" s="46"/>
      <c r="N307" s="46"/>
      <c r="O307" s="46"/>
    </row>
    <row r="308" spans="2:15">
      <c r="B308" s="60" t="s">
        <v>452</v>
      </c>
      <c r="C308" s="114">
        <v>2008</v>
      </c>
      <c r="D308" s="121">
        <v>49.675089999999997</v>
      </c>
      <c r="J308" s="51"/>
      <c r="K308" s="46"/>
      <c r="L308" s="46"/>
      <c r="M308" s="46"/>
      <c r="N308" s="46"/>
      <c r="O308" s="46"/>
    </row>
    <row r="309" spans="2:15">
      <c r="B309" s="60" t="s">
        <v>452</v>
      </c>
      <c r="C309" s="114">
        <v>2009</v>
      </c>
      <c r="D309" s="121">
        <v>49.527439999999999</v>
      </c>
      <c r="J309" s="51"/>
      <c r="K309" s="46"/>
      <c r="L309" s="46"/>
      <c r="M309" s="46"/>
      <c r="N309" s="46"/>
      <c r="O309" s="46"/>
    </row>
    <row r="310" spans="2:15">
      <c r="B310" s="60" t="s">
        <v>452</v>
      </c>
      <c r="C310" s="114">
        <v>2010</v>
      </c>
      <c r="D310" s="121">
        <v>48.737670000000001</v>
      </c>
      <c r="J310" s="51"/>
      <c r="K310" s="46"/>
      <c r="L310" s="46"/>
      <c r="M310" s="46"/>
      <c r="N310" s="46"/>
      <c r="O310" s="46"/>
    </row>
    <row r="311" spans="2:15">
      <c r="B311" s="60" t="s">
        <v>452</v>
      </c>
      <c r="C311" s="114">
        <v>2011</v>
      </c>
      <c r="D311" s="121">
        <v>46.859920000000002</v>
      </c>
      <c r="J311" s="51"/>
      <c r="K311" s="46"/>
      <c r="L311" s="46"/>
      <c r="M311" s="46"/>
      <c r="N311" s="46"/>
      <c r="O311" s="46"/>
    </row>
    <row r="312" spans="2:15">
      <c r="B312" s="60" t="s">
        <v>452</v>
      </c>
      <c r="C312" s="114">
        <v>2012</v>
      </c>
      <c r="D312" s="121">
        <v>48.948050000000002</v>
      </c>
      <c r="J312" s="51"/>
      <c r="K312" s="46"/>
      <c r="L312" s="46"/>
      <c r="M312" s="46"/>
      <c r="N312" s="46"/>
      <c r="O312" s="46"/>
    </row>
    <row r="313" spans="2:15">
      <c r="B313" s="60" t="s">
        <v>452</v>
      </c>
      <c r="C313" s="114">
        <v>2013</v>
      </c>
      <c r="D313" s="121">
        <v>47.25956</v>
      </c>
    </row>
    <row r="314" spans="2:15">
      <c r="B314" s="60" t="s">
        <v>452</v>
      </c>
      <c r="C314" s="114">
        <v>2014</v>
      </c>
      <c r="D314" s="121">
        <v>46.804459999999999</v>
      </c>
    </row>
    <row r="315" spans="2:15">
      <c r="B315" s="60" t="s">
        <v>452</v>
      </c>
      <c r="C315" s="114">
        <v>2015</v>
      </c>
      <c r="D315" s="121">
        <v>46.286070000000002</v>
      </c>
    </row>
    <row r="318" spans="2:15" s="124" customFormat="1" ht="25.5" customHeight="1">
      <c r="B318" s="58" t="s">
        <v>204</v>
      </c>
      <c r="C318" s="185" t="s">
        <v>109</v>
      </c>
      <c r="D318" s="185"/>
      <c r="E318" s="185"/>
    </row>
    <row r="319" spans="2:15">
      <c r="B319" s="59" t="s">
        <v>205</v>
      </c>
      <c r="C319" s="60" t="s">
        <v>453</v>
      </c>
    </row>
    <row r="320" spans="2:15">
      <c r="B320" s="59" t="s">
        <v>207</v>
      </c>
      <c r="C320" s="60">
        <v>50</v>
      </c>
    </row>
    <row r="321" spans="2:8">
      <c r="B321" s="59" t="s">
        <v>304</v>
      </c>
      <c r="C321" s="60" t="s">
        <v>454</v>
      </c>
    </row>
    <row r="322" spans="2:8">
      <c r="B322" s="108"/>
    </row>
    <row r="323" spans="2:8" ht="25.5">
      <c r="B323" s="59" t="s">
        <v>443</v>
      </c>
      <c r="C323" s="59" t="s">
        <v>252</v>
      </c>
      <c r="D323" s="59" t="s">
        <v>209</v>
      </c>
      <c r="E323" s="63" t="s">
        <v>238</v>
      </c>
      <c r="F323" s="63" t="s">
        <v>455</v>
      </c>
      <c r="G323" s="77" t="s">
        <v>255</v>
      </c>
      <c r="H323" s="77" t="s">
        <v>256</v>
      </c>
    </row>
    <row r="324" spans="2:8">
      <c r="B324" s="60" t="s">
        <v>452</v>
      </c>
      <c r="C324" s="60" t="s">
        <v>456</v>
      </c>
      <c r="D324" s="60" t="s">
        <v>214</v>
      </c>
      <c r="E324" s="114" t="s">
        <v>457</v>
      </c>
      <c r="F324" s="132">
        <v>8.3263602700075392</v>
      </c>
      <c r="G324" s="134" t="s">
        <v>458</v>
      </c>
      <c r="H324" s="134" t="s">
        <v>458</v>
      </c>
    </row>
    <row r="325" spans="2:8">
      <c r="B325" s="60" t="s">
        <v>452</v>
      </c>
      <c r="C325" s="60" t="s">
        <v>456</v>
      </c>
      <c r="D325" s="60" t="s">
        <v>214</v>
      </c>
      <c r="E325" s="114" t="s">
        <v>459</v>
      </c>
      <c r="F325" s="132">
        <v>6.2798097075141897</v>
      </c>
      <c r="G325" s="134" t="s">
        <v>458</v>
      </c>
      <c r="H325" s="134" t="s">
        <v>458</v>
      </c>
    </row>
    <row r="326" spans="2:8">
      <c r="B326" s="60" t="s">
        <v>452</v>
      </c>
      <c r="C326" s="60" t="s">
        <v>456</v>
      </c>
      <c r="D326" s="60" t="s">
        <v>214</v>
      </c>
      <c r="E326" s="114" t="s">
        <v>308</v>
      </c>
      <c r="F326" s="132">
        <v>7.9609232235750502</v>
      </c>
      <c r="G326" s="134" t="s">
        <v>458</v>
      </c>
      <c r="H326" s="134" t="s">
        <v>458</v>
      </c>
    </row>
    <row r="327" spans="2:8">
      <c r="B327" s="60" t="s">
        <v>452</v>
      </c>
      <c r="C327" s="60" t="s">
        <v>456</v>
      </c>
      <c r="D327" s="60" t="s">
        <v>214</v>
      </c>
      <c r="E327" s="114" t="s">
        <v>309</v>
      </c>
      <c r="F327" s="132">
        <v>9.5195222877341301</v>
      </c>
      <c r="G327" s="134" t="s">
        <v>458</v>
      </c>
      <c r="H327" s="134" t="s">
        <v>458</v>
      </c>
    </row>
    <row r="328" spans="2:8">
      <c r="B328" s="60" t="s">
        <v>452</v>
      </c>
      <c r="C328" s="60" t="s">
        <v>456</v>
      </c>
      <c r="D328" s="60" t="s">
        <v>214</v>
      </c>
      <c r="E328" s="114" t="s">
        <v>310</v>
      </c>
      <c r="F328" s="132">
        <v>10.488950644933899</v>
      </c>
      <c r="G328" s="134" t="s">
        <v>458</v>
      </c>
      <c r="H328" s="134" t="s">
        <v>458</v>
      </c>
    </row>
    <row r="329" spans="2:8">
      <c r="B329" s="60" t="s">
        <v>452</v>
      </c>
      <c r="C329" s="60" t="s">
        <v>456</v>
      </c>
      <c r="D329" s="60" t="s">
        <v>214</v>
      </c>
      <c r="E329" s="114" t="s">
        <v>311</v>
      </c>
      <c r="F329" s="132">
        <v>9.3651017460747106</v>
      </c>
      <c r="G329" s="134" t="s">
        <v>458</v>
      </c>
      <c r="H329" s="134" t="s">
        <v>458</v>
      </c>
    </row>
    <row r="330" spans="2:8">
      <c r="B330" s="60" t="s">
        <v>452</v>
      </c>
      <c r="C330" s="60" t="s">
        <v>456</v>
      </c>
      <c r="D330" s="60" t="s">
        <v>214</v>
      </c>
      <c r="E330" s="114" t="s">
        <v>312</v>
      </c>
      <c r="F330" s="132">
        <v>8.5277273364361008</v>
      </c>
      <c r="G330" s="134" t="s">
        <v>458</v>
      </c>
      <c r="H330" s="134" t="s">
        <v>458</v>
      </c>
    </row>
    <row r="331" spans="2:8">
      <c r="B331" s="60" t="s">
        <v>452</v>
      </c>
      <c r="C331" s="60" t="s">
        <v>456</v>
      </c>
      <c r="D331" s="60" t="s">
        <v>214</v>
      </c>
      <c r="E331" s="114" t="s">
        <v>313</v>
      </c>
      <c r="F331" s="132">
        <v>9.0374579406375695</v>
      </c>
      <c r="G331" s="134" t="s">
        <v>458</v>
      </c>
      <c r="H331" s="134" t="s">
        <v>458</v>
      </c>
    </row>
    <row r="332" spans="2:8">
      <c r="B332" s="60" t="s">
        <v>451</v>
      </c>
      <c r="C332" s="60" t="s">
        <v>456</v>
      </c>
      <c r="D332" s="60" t="s">
        <v>214</v>
      </c>
      <c r="E332" s="114" t="s">
        <v>457</v>
      </c>
      <c r="F332" s="132">
        <v>27.679178131616801</v>
      </c>
      <c r="G332" s="132">
        <v>23.9529591373336</v>
      </c>
      <c r="H332" s="132">
        <v>31.818145489660601</v>
      </c>
    </row>
    <row r="333" spans="2:8">
      <c r="B333" s="60" t="s">
        <v>451</v>
      </c>
      <c r="C333" s="60" t="s">
        <v>456</v>
      </c>
      <c r="D333" s="60" t="s">
        <v>214</v>
      </c>
      <c r="E333" s="114" t="s">
        <v>459</v>
      </c>
      <c r="F333" s="132">
        <v>29.0922156062474</v>
      </c>
      <c r="G333" s="132">
        <v>25.2882452470425</v>
      </c>
      <c r="H333" s="132">
        <v>33.3044587675438</v>
      </c>
    </row>
    <row r="334" spans="2:8">
      <c r="B334" s="60" t="s">
        <v>451</v>
      </c>
      <c r="C334" s="60" t="s">
        <v>456</v>
      </c>
      <c r="D334" s="60" t="s">
        <v>214</v>
      </c>
      <c r="E334" s="114" t="s">
        <v>308</v>
      </c>
      <c r="F334" s="132">
        <v>31.288864551820598</v>
      </c>
      <c r="G334" s="132">
        <v>27.358391701103699</v>
      </c>
      <c r="H334" s="132">
        <v>35.623119708689799</v>
      </c>
    </row>
    <row r="335" spans="2:8">
      <c r="B335" s="60" t="s">
        <v>451</v>
      </c>
      <c r="C335" s="60" t="s">
        <v>456</v>
      </c>
      <c r="D335" s="60" t="s">
        <v>214</v>
      </c>
      <c r="E335" s="114" t="s">
        <v>309</v>
      </c>
      <c r="F335" s="132">
        <v>32.875517382293097</v>
      </c>
      <c r="G335" s="132">
        <v>28.843817552739299</v>
      </c>
      <c r="H335" s="132">
        <v>37.310370823653301</v>
      </c>
    </row>
    <row r="336" spans="2:8">
      <c r="B336" s="60" t="s">
        <v>451</v>
      </c>
      <c r="C336" s="60" t="s">
        <v>456</v>
      </c>
      <c r="D336" s="60" t="s">
        <v>214</v>
      </c>
      <c r="E336" s="114" t="s">
        <v>310</v>
      </c>
      <c r="F336" s="132">
        <v>35.724019798601702</v>
      </c>
      <c r="G336" s="132">
        <v>31.5396693257686</v>
      </c>
      <c r="H336" s="132">
        <v>40.306290333724299</v>
      </c>
    </row>
    <row r="337" spans="2:8">
      <c r="B337" s="60" t="s">
        <v>451</v>
      </c>
      <c r="C337" s="60" t="s">
        <v>456</v>
      </c>
      <c r="D337" s="60" t="s">
        <v>214</v>
      </c>
      <c r="E337" s="114" t="s">
        <v>311</v>
      </c>
      <c r="F337" s="132">
        <v>36.771542987822002</v>
      </c>
      <c r="G337" s="132">
        <v>32.549797713379803</v>
      </c>
      <c r="H337" s="132">
        <v>41.386206004968898</v>
      </c>
    </row>
    <row r="338" spans="2:8">
      <c r="B338" s="60" t="s">
        <v>451</v>
      </c>
      <c r="C338" s="60" t="s">
        <v>456</v>
      </c>
      <c r="D338" s="60" t="s">
        <v>214</v>
      </c>
      <c r="E338" s="114" t="s">
        <v>312</v>
      </c>
      <c r="F338" s="132">
        <v>34.045828358357802</v>
      </c>
      <c r="G338" s="132">
        <v>30.021188144211202</v>
      </c>
      <c r="H338" s="132">
        <v>38.4571447422503</v>
      </c>
    </row>
    <row r="339" spans="2:8">
      <c r="B339" s="60" t="s">
        <v>451</v>
      </c>
      <c r="C339" s="60" t="s">
        <v>456</v>
      </c>
      <c r="D339" s="60" t="s">
        <v>214</v>
      </c>
      <c r="E339" s="114" t="s">
        <v>313</v>
      </c>
      <c r="F339" s="132">
        <v>32.435234057986499</v>
      </c>
      <c r="G339" s="132">
        <v>28.5137046507467</v>
      </c>
      <c r="H339" s="132">
        <v>36.742450360808199</v>
      </c>
    </row>
    <row r="340" spans="2:8">
      <c r="B340" s="60" t="s">
        <v>213</v>
      </c>
      <c r="C340" s="60" t="s">
        <v>456</v>
      </c>
      <c r="D340" s="60" t="s">
        <v>214</v>
      </c>
      <c r="E340" s="114" t="s">
        <v>457</v>
      </c>
      <c r="F340" s="132">
        <v>15.0138080436856</v>
      </c>
      <c r="G340" s="134" t="s">
        <v>458</v>
      </c>
      <c r="H340" s="134" t="s">
        <v>458</v>
      </c>
    </row>
    <row r="341" spans="2:8">
      <c r="B341" s="60" t="s">
        <v>213</v>
      </c>
      <c r="C341" s="60" t="s">
        <v>456</v>
      </c>
      <c r="D341" s="60" t="s">
        <v>214</v>
      </c>
      <c r="E341" s="114" t="s">
        <v>459</v>
      </c>
      <c r="F341" s="132">
        <v>15.3462415071028</v>
      </c>
      <c r="G341" s="134" t="s">
        <v>458</v>
      </c>
      <c r="H341" s="134" t="s">
        <v>458</v>
      </c>
    </row>
    <row r="342" spans="2:8">
      <c r="B342" s="60" t="s">
        <v>213</v>
      </c>
      <c r="C342" s="60" t="s">
        <v>456</v>
      </c>
      <c r="D342" s="60" t="s">
        <v>214</v>
      </c>
      <c r="E342" s="114" t="s">
        <v>308</v>
      </c>
      <c r="F342" s="132">
        <v>16.380360612460599</v>
      </c>
      <c r="G342" s="134" t="s">
        <v>458</v>
      </c>
      <c r="H342" s="134" t="s">
        <v>458</v>
      </c>
    </row>
    <row r="343" spans="2:8">
      <c r="B343" s="60" t="s">
        <v>213</v>
      </c>
      <c r="C343" s="60" t="s">
        <v>456</v>
      </c>
      <c r="D343" s="60" t="s">
        <v>214</v>
      </c>
      <c r="E343" s="114" t="s">
        <v>309</v>
      </c>
      <c r="F343" s="132">
        <v>17.9635801623436</v>
      </c>
      <c r="G343" s="134" t="s">
        <v>458</v>
      </c>
      <c r="H343" s="134" t="s">
        <v>458</v>
      </c>
    </row>
    <row r="344" spans="2:8">
      <c r="B344" s="60" t="s">
        <v>213</v>
      </c>
      <c r="C344" s="60" t="s">
        <v>456</v>
      </c>
      <c r="D344" s="60" t="s">
        <v>214</v>
      </c>
      <c r="E344" s="114" t="s">
        <v>310</v>
      </c>
      <c r="F344" s="132">
        <v>18.870683700392298</v>
      </c>
      <c r="G344" s="134" t="s">
        <v>458</v>
      </c>
      <c r="H344" s="134" t="s">
        <v>458</v>
      </c>
    </row>
    <row r="345" spans="2:8">
      <c r="B345" s="60" t="s">
        <v>213</v>
      </c>
      <c r="C345" s="60" t="s">
        <v>456</v>
      </c>
      <c r="D345" s="60" t="s">
        <v>214</v>
      </c>
      <c r="E345" s="114" t="s">
        <v>311</v>
      </c>
      <c r="F345" s="132">
        <v>18.690172208970999</v>
      </c>
      <c r="G345" s="134" t="s">
        <v>458</v>
      </c>
      <c r="H345" s="134" t="s">
        <v>458</v>
      </c>
    </row>
    <row r="346" spans="2:8">
      <c r="B346" s="60" t="s">
        <v>213</v>
      </c>
      <c r="C346" s="60" t="s">
        <v>456</v>
      </c>
      <c r="D346" s="60" t="s">
        <v>214</v>
      </c>
      <c r="E346" s="114" t="s">
        <v>312</v>
      </c>
      <c r="F346" s="132">
        <v>17.6483138484598</v>
      </c>
      <c r="G346" s="134" t="s">
        <v>458</v>
      </c>
      <c r="H346" s="134" t="s">
        <v>458</v>
      </c>
    </row>
    <row r="347" spans="2:8">
      <c r="B347" s="60" t="s">
        <v>213</v>
      </c>
      <c r="C347" s="60" t="s">
        <v>456</v>
      </c>
      <c r="D347" s="60" t="s">
        <v>214</v>
      </c>
      <c r="E347" s="114" t="s">
        <v>313</v>
      </c>
      <c r="F347" s="132">
        <v>17.345030064936999</v>
      </c>
      <c r="G347" s="134" t="s">
        <v>458</v>
      </c>
      <c r="H347" s="134" t="s">
        <v>458</v>
      </c>
    </row>
    <row r="348" spans="2:8">
      <c r="B348" s="60" t="s">
        <v>452</v>
      </c>
      <c r="C348" s="60" t="s">
        <v>456</v>
      </c>
      <c r="D348" s="60" t="s">
        <v>235</v>
      </c>
      <c r="E348" s="114" t="s">
        <v>457</v>
      </c>
      <c r="F348" s="132">
        <v>4.0670812308802704</v>
      </c>
      <c r="G348" s="132" t="s">
        <v>458</v>
      </c>
      <c r="H348" s="132" t="s">
        <v>458</v>
      </c>
    </row>
    <row r="349" spans="2:8">
      <c r="B349" s="60" t="s">
        <v>452</v>
      </c>
      <c r="C349" s="60" t="s">
        <v>456</v>
      </c>
      <c r="D349" s="60" t="s">
        <v>235</v>
      </c>
      <c r="E349" s="114" t="s">
        <v>459</v>
      </c>
      <c r="F349" s="132">
        <v>3.7991430213915098</v>
      </c>
      <c r="G349" s="132" t="s">
        <v>458</v>
      </c>
      <c r="H349" s="132" t="s">
        <v>458</v>
      </c>
    </row>
    <row r="350" spans="2:8">
      <c r="B350" s="60" t="s">
        <v>452</v>
      </c>
      <c r="C350" s="60" t="s">
        <v>456</v>
      </c>
      <c r="D350" s="60" t="s">
        <v>235</v>
      </c>
      <c r="E350" s="114" t="s">
        <v>308</v>
      </c>
      <c r="F350" s="132">
        <v>3.9944333414033202</v>
      </c>
      <c r="G350" s="132" t="s">
        <v>458</v>
      </c>
      <c r="H350" s="132" t="s">
        <v>458</v>
      </c>
    </row>
    <row r="351" spans="2:8">
      <c r="B351" s="60" t="s">
        <v>452</v>
      </c>
      <c r="C351" s="60" t="s">
        <v>456</v>
      </c>
      <c r="D351" s="60" t="s">
        <v>235</v>
      </c>
      <c r="E351" s="114" t="s">
        <v>309</v>
      </c>
      <c r="F351" s="132">
        <v>4.7581489597281497</v>
      </c>
      <c r="G351" s="132" t="s">
        <v>458</v>
      </c>
      <c r="H351" s="132" t="s">
        <v>458</v>
      </c>
    </row>
    <row r="352" spans="2:8">
      <c r="B352" s="60" t="s">
        <v>452</v>
      </c>
      <c r="C352" s="60" t="s">
        <v>456</v>
      </c>
      <c r="D352" s="60" t="s">
        <v>235</v>
      </c>
      <c r="E352" s="114" t="s">
        <v>310</v>
      </c>
      <c r="F352" s="132">
        <v>4.9819643072856996</v>
      </c>
      <c r="G352" s="132" t="s">
        <v>458</v>
      </c>
      <c r="H352" s="132" t="s">
        <v>458</v>
      </c>
    </row>
    <row r="353" spans="2:8">
      <c r="B353" s="60" t="s">
        <v>452</v>
      </c>
      <c r="C353" s="60" t="s">
        <v>456</v>
      </c>
      <c r="D353" s="60" t="s">
        <v>235</v>
      </c>
      <c r="E353" s="114" t="s">
        <v>311</v>
      </c>
      <c r="F353" s="132">
        <v>5.5642869351666597</v>
      </c>
      <c r="G353" s="132" t="s">
        <v>458</v>
      </c>
      <c r="H353" s="132" t="s">
        <v>458</v>
      </c>
    </row>
    <row r="354" spans="2:8">
      <c r="B354" s="60" t="s">
        <v>452</v>
      </c>
      <c r="C354" s="60" t="s">
        <v>456</v>
      </c>
      <c r="D354" s="60" t="s">
        <v>235</v>
      </c>
      <c r="E354" s="114" t="s">
        <v>312</v>
      </c>
      <c r="F354" s="132">
        <v>5.1508818070998297</v>
      </c>
      <c r="G354" s="132" t="s">
        <v>458</v>
      </c>
      <c r="H354" s="132" t="s">
        <v>458</v>
      </c>
    </row>
    <row r="355" spans="2:8">
      <c r="B355" s="60" t="s">
        <v>452</v>
      </c>
      <c r="C355" s="60" t="s">
        <v>456</v>
      </c>
      <c r="D355" s="60" t="s">
        <v>235</v>
      </c>
      <c r="E355" s="114" t="s">
        <v>313</v>
      </c>
      <c r="F355" s="132">
        <v>5.29191463870331</v>
      </c>
      <c r="G355" s="132" t="s">
        <v>458</v>
      </c>
      <c r="H355" s="132" t="s">
        <v>458</v>
      </c>
    </row>
    <row r="356" spans="2:8">
      <c r="B356" s="60" t="s">
        <v>451</v>
      </c>
      <c r="C356" s="60" t="s">
        <v>456</v>
      </c>
      <c r="D356" s="60" t="s">
        <v>235</v>
      </c>
      <c r="E356" s="114" t="s">
        <v>457</v>
      </c>
      <c r="F356" s="132">
        <v>10.205620105909199</v>
      </c>
      <c r="G356" s="132">
        <v>8.0872158654356205</v>
      </c>
      <c r="H356" s="132">
        <v>12.707195137726099</v>
      </c>
    </row>
    <row r="357" spans="2:8">
      <c r="B357" s="60" t="s">
        <v>451</v>
      </c>
      <c r="C357" s="60" t="s">
        <v>456</v>
      </c>
      <c r="D357" s="60" t="s">
        <v>235</v>
      </c>
      <c r="E357" s="114" t="s">
        <v>459</v>
      </c>
      <c r="F357" s="132">
        <v>12.742279115275</v>
      </c>
      <c r="G357" s="132">
        <v>10.3440672438847</v>
      </c>
      <c r="H357" s="132">
        <v>15.528238373427801</v>
      </c>
    </row>
    <row r="358" spans="2:8">
      <c r="B358" s="60" t="s">
        <v>451</v>
      </c>
      <c r="C358" s="60" t="s">
        <v>456</v>
      </c>
      <c r="D358" s="60" t="s">
        <v>235</v>
      </c>
      <c r="E358" s="114" t="s">
        <v>308</v>
      </c>
      <c r="F358" s="132">
        <v>12.539686598525201</v>
      </c>
      <c r="G358" s="132">
        <v>10.1661764601313</v>
      </c>
      <c r="H358" s="132">
        <v>15.299427537736699</v>
      </c>
    </row>
    <row r="359" spans="2:8">
      <c r="B359" s="60" t="s">
        <v>451</v>
      </c>
      <c r="C359" s="60" t="s">
        <v>456</v>
      </c>
      <c r="D359" s="60" t="s">
        <v>235</v>
      </c>
      <c r="E359" s="114" t="s">
        <v>309</v>
      </c>
      <c r="F359" s="132">
        <v>14.613362428336799</v>
      </c>
      <c r="G359" s="132">
        <v>12.0455122425523</v>
      </c>
      <c r="H359" s="132">
        <v>17.5651298764814</v>
      </c>
    </row>
    <row r="360" spans="2:8">
      <c r="B360" s="60" t="s">
        <v>451</v>
      </c>
      <c r="C360" s="60" t="s">
        <v>456</v>
      </c>
      <c r="D360" s="60" t="s">
        <v>235</v>
      </c>
      <c r="E360" s="114" t="s">
        <v>310</v>
      </c>
      <c r="F360" s="132">
        <v>13.398184682288599</v>
      </c>
      <c r="G360" s="132">
        <v>10.9619284600131</v>
      </c>
      <c r="H360" s="132">
        <v>16.213220975229699</v>
      </c>
    </row>
    <row r="361" spans="2:8">
      <c r="B361" s="60" t="s">
        <v>451</v>
      </c>
      <c r="C361" s="60" t="s">
        <v>456</v>
      </c>
      <c r="D361" s="60" t="s">
        <v>235</v>
      </c>
      <c r="E361" s="114" t="s">
        <v>311</v>
      </c>
      <c r="F361" s="132">
        <v>15.354459380949599</v>
      </c>
      <c r="G361" s="132">
        <v>12.7480531675166</v>
      </c>
      <c r="H361" s="132">
        <v>18.335597900217699</v>
      </c>
    </row>
    <row r="362" spans="2:8">
      <c r="B362" s="60" t="s">
        <v>451</v>
      </c>
      <c r="C362" s="60" t="s">
        <v>456</v>
      </c>
      <c r="D362" s="60" t="s">
        <v>235</v>
      </c>
      <c r="E362" s="114" t="s">
        <v>312</v>
      </c>
      <c r="F362" s="132">
        <v>14.609055852809099</v>
      </c>
      <c r="G362" s="132">
        <v>12.0862776095234</v>
      </c>
      <c r="H362" s="132">
        <v>17.501423262228101</v>
      </c>
    </row>
    <row r="363" spans="2:8">
      <c r="B363" s="60" t="s">
        <v>451</v>
      </c>
      <c r="C363" s="60" t="s">
        <v>456</v>
      </c>
      <c r="D363" s="60" t="s">
        <v>235</v>
      </c>
      <c r="E363" s="114" t="s">
        <v>313</v>
      </c>
      <c r="F363" s="132">
        <v>16.036856512998298</v>
      </c>
      <c r="G363" s="132">
        <v>13.4019689777917</v>
      </c>
      <c r="H363" s="132">
        <v>19.036742638130399</v>
      </c>
    </row>
    <row r="364" spans="2:8">
      <c r="B364" s="60" t="s">
        <v>213</v>
      </c>
      <c r="C364" s="60" t="s">
        <v>456</v>
      </c>
      <c r="D364" s="60" t="s">
        <v>235</v>
      </c>
      <c r="E364" s="114" t="s">
        <v>457</v>
      </c>
      <c r="F364" s="132">
        <v>7.5549891166432603</v>
      </c>
      <c r="G364" s="132" t="s">
        <v>458</v>
      </c>
      <c r="H364" s="132" t="s">
        <v>458</v>
      </c>
    </row>
    <row r="365" spans="2:8">
      <c r="B365" s="60" t="s">
        <v>213</v>
      </c>
      <c r="C365" s="60" t="s">
        <v>456</v>
      </c>
      <c r="D365" s="60" t="s">
        <v>235</v>
      </c>
      <c r="E365" s="114" t="s">
        <v>459</v>
      </c>
      <c r="F365" s="132">
        <v>8.1518042660355903</v>
      </c>
      <c r="G365" s="132" t="s">
        <v>458</v>
      </c>
      <c r="H365" s="132" t="s">
        <v>458</v>
      </c>
    </row>
    <row r="366" spans="2:8">
      <c r="B366" s="60" t="s">
        <v>213</v>
      </c>
      <c r="C366" s="60" t="s">
        <v>456</v>
      </c>
      <c r="D366" s="60" t="s">
        <v>235</v>
      </c>
      <c r="E366" s="114" t="s">
        <v>308</v>
      </c>
      <c r="F366" s="132">
        <v>8.1812058243519097</v>
      </c>
      <c r="G366" s="132" t="s">
        <v>458</v>
      </c>
      <c r="H366" s="132" t="s">
        <v>458</v>
      </c>
    </row>
    <row r="367" spans="2:8">
      <c r="B367" s="60" t="s">
        <v>213</v>
      </c>
      <c r="C367" s="60" t="s">
        <v>456</v>
      </c>
      <c r="D367" s="60" t="s">
        <v>235</v>
      </c>
      <c r="E367" s="114" t="s">
        <v>309</v>
      </c>
      <c r="F367" s="132">
        <v>8.9205802058630201</v>
      </c>
      <c r="G367" s="132" t="s">
        <v>458</v>
      </c>
      <c r="H367" s="132" t="s">
        <v>458</v>
      </c>
    </row>
    <row r="368" spans="2:8">
      <c r="B368" s="60" t="s">
        <v>213</v>
      </c>
      <c r="C368" s="60" t="s">
        <v>456</v>
      </c>
      <c r="D368" s="60" t="s">
        <v>235</v>
      </c>
      <c r="E368" s="114" t="s">
        <v>310</v>
      </c>
      <c r="F368" s="132">
        <v>8.8159946437865102</v>
      </c>
      <c r="G368" s="132" t="s">
        <v>458</v>
      </c>
      <c r="H368" s="132" t="s">
        <v>458</v>
      </c>
    </row>
    <row r="369" spans="2:8">
      <c r="B369" s="60" t="s">
        <v>213</v>
      </c>
      <c r="C369" s="60" t="s">
        <v>456</v>
      </c>
      <c r="D369" s="60" t="s">
        <v>235</v>
      </c>
      <c r="E369" s="114" t="s">
        <v>311</v>
      </c>
      <c r="F369" s="132">
        <v>9.1670739929661806</v>
      </c>
      <c r="G369" s="132" t="s">
        <v>458</v>
      </c>
      <c r="H369" s="132" t="s">
        <v>458</v>
      </c>
    </row>
    <row r="370" spans="2:8">
      <c r="B370" s="60" t="s">
        <v>213</v>
      </c>
      <c r="C370" s="60" t="s">
        <v>456</v>
      </c>
      <c r="D370" s="60" t="s">
        <v>235</v>
      </c>
      <c r="E370" s="114" t="s">
        <v>312</v>
      </c>
      <c r="F370" s="132">
        <v>8.5585018813945908</v>
      </c>
      <c r="G370" s="132" t="s">
        <v>458</v>
      </c>
      <c r="H370" s="132" t="s">
        <v>458</v>
      </c>
    </row>
    <row r="371" spans="2:8">
      <c r="B371" s="60" t="s">
        <v>213</v>
      </c>
      <c r="C371" s="60" t="s">
        <v>456</v>
      </c>
      <c r="D371" s="60" t="s">
        <v>235</v>
      </c>
      <c r="E371" s="114" t="s">
        <v>313</v>
      </c>
      <c r="F371" s="132">
        <v>9.0474599688894806</v>
      </c>
      <c r="G371" s="132" t="s">
        <v>458</v>
      </c>
      <c r="H371" s="132" t="s">
        <v>458</v>
      </c>
    </row>
    <row r="372" spans="2:8">
      <c r="B372" s="60" t="s">
        <v>452</v>
      </c>
      <c r="C372" s="60" t="s">
        <v>460</v>
      </c>
      <c r="D372" s="60" t="s">
        <v>214</v>
      </c>
      <c r="E372" s="114" t="s">
        <v>457</v>
      </c>
      <c r="F372" s="132">
        <v>52.9221810980304</v>
      </c>
      <c r="G372" s="134" t="s">
        <v>458</v>
      </c>
      <c r="H372" s="134" t="s">
        <v>458</v>
      </c>
    </row>
    <row r="373" spans="2:8">
      <c r="B373" s="60" t="s">
        <v>452</v>
      </c>
      <c r="C373" s="60" t="s">
        <v>460</v>
      </c>
      <c r="D373" s="60" t="s">
        <v>214</v>
      </c>
      <c r="E373" s="114" t="s">
        <v>459</v>
      </c>
      <c r="F373" s="132">
        <v>49.346749629079</v>
      </c>
      <c r="G373" s="134" t="s">
        <v>458</v>
      </c>
      <c r="H373" s="134" t="s">
        <v>458</v>
      </c>
    </row>
    <row r="374" spans="2:8">
      <c r="B374" s="60" t="s">
        <v>452</v>
      </c>
      <c r="C374" s="60" t="s">
        <v>460</v>
      </c>
      <c r="D374" s="60" t="s">
        <v>214</v>
      </c>
      <c r="E374" s="114" t="s">
        <v>308</v>
      </c>
      <c r="F374" s="132">
        <v>52.947131073906</v>
      </c>
      <c r="G374" s="134" t="s">
        <v>458</v>
      </c>
      <c r="H374" s="134" t="s">
        <v>458</v>
      </c>
    </row>
    <row r="375" spans="2:8">
      <c r="B375" s="60" t="s">
        <v>452</v>
      </c>
      <c r="C375" s="60" t="s">
        <v>460</v>
      </c>
      <c r="D375" s="60" t="s">
        <v>214</v>
      </c>
      <c r="E375" s="114" t="s">
        <v>309</v>
      </c>
      <c r="F375" s="132">
        <v>55.067439731027001</v>
      </c>
      <c r="G375" s="134" t="s">
        <v>458</v>
      </c>
      <c r="H375" s="134" t="s">
        <v>458</v>
      </c>
    </row>
    <row r="376" spans="2:8">
      <c r="B376" s="60" t="s">
        <v>452</v>
      </c>
      <c r="C376" s="60" t="s">
        <v>460</v>
      </c>
      <c r="D376" s="60" t="s">
        <v>214</v>
      </c>
      <c r="E376" s="114" t="s">
        <v>310</v>
      </c>
      <c r="F376" s="132">
        <v>57.657017266563201</v>
      </c>
      <c r="G376" s="134" t="s">
        <v>458</v>
      </c>
      <c r="H376" s="134" t="s">
        <v>458</v>
      </c>
    </row>
    <row r="377" spans="2:8">
      <c r="B377" s="60" t="s">
        <v>452</v>
      </c>
      <c r="C377" s="60" t="s">
        <v>460</v>
      </c>
      <c r="D377" s="60" t="s">
        <v>214</v>
      </c>
      <c r="E377" s="114" t="s">
        <v>311</v>
      </c>
      <c r="F377" s="132">
        <v>54.6277536310415</v>
      </c>
      <c r="G377" s="134" t="s">
        <v>458</v>
      </c>
      <c r="H377" s="134" t="s">
        <v>458</v>
      </c>
    </row>
    <row r="378" spans="2:8">
      <c r="B378" s="60" t="s">
        <v>452</v>
      </c>
      <c r="C378" s="60" t="s">
        <v>460</v>
      </c>
      <c r="D378" s="60" t="s">
        <v>214</v>
      </c>
      <c r="E378" s="114" t="s">
        <v>312</v>
      </c>
      <c r="F378" s="132">
        <v>52.793418049446501</v>
      </c>
      <c r="G378" s="134" t="s">
        <v>458</v>
      </c>
      <c r="H378" s="134" t="s">
        <v>458</v>
      </c>
    </row>
    <row r="379" spans="2:8">
      <c r="B379" s="60" t="s">
        <v>452</v>
      </c>
      <c r="C379" s="60" t="s">
        <v>460</v>
      </c>
      <c r="D379" s="60" t="s">
        <v>214</v>
      </c>
      <c r="E379" s="114" t="s">
        <v>313</v>
      </c>
      <c r="F379" s="132">
        <v>51.211325574240803</v>
      </c>
      <c r="G379" s="134" t="s">
        <v>458</v>
      </c>
      <c r="H379" s="134" t="s">
        <v>458</v>
      </c>
    </row>
    <row r="380" spans="2:8">
      <c r="B380" s="60" t="s">
        <v>451</v>
      </c>
      <c r="C380" s="60" t="s">
        <v>460</v>
      </c>
      <c r="D380" s="60" t="s">
        <v>214</v>
      </c>
      <c r="E380" s="114" t="s">
        <v>457</v>
      </c>
      <c r="F380" s="132">
        <v>106.051483435187</v>
      </c>
      <c r="G380" s="132">
        <v>97.835801746915905</v>
      </c>
      <c r="H380" s="132">
        <v>114.74237717229801</v>
      </c>
    </row>
    <row r="381" spans="2:8">
      <c r="B381" s="60" t="s">
        <v>451</v>
      </c>
      <c r="C381" s="60" t="s">
        <v>460</v>
      </c>
      <c r="D381" s="60" t="s">
        <v>214</v>
      </c>
      <c r="E381" s="114" t="s">
        <v>459</v>
      </c>
      <c r="F381" s="132">
        <v>106.326690464948</v>
      </c>
      <c r="G381" s="132">
        <v>98.097766474809703</v>
      </c>
      <c r="H381" s="132">
        <v>115.030613291995</v>
      </c>
    </row>
    <row r="382" spans="2:8">
      <c r="B382" s="60" t="s">
        <v>451</v>
      </c>
      <c r="C382" s="60" t="s">
        <v>460</v>
      </c>
      <c r="D382" s="60" t="s">
        <v>214</v>
      </c>
      <c r="E382" s="114" t="s">
        <v>308</v>
      </c>
      <c r="F382" s="132">
        <v>111.106973833971</v>
      </c>
      <c r="G382" s="132">
        <v>102.825283626049</v>
      </c>
      <c r="H382" s="132">
        <v>119.85131314576699</v>
      </c>
    </row>
    <row r="383" spans="2:8">
      <c r="B383" s="60" t="s">
        <v>451</v>
      </c>
      <c r="C383" s="60" t="s">
        <v>460</v>
      </c>
      <c r="D383" s="60" t="s">
        <v>214</v>
      </c>
      <c r="E383" s="114" t="s">
        <v>309</v>
      </c>
      <c r="F383" s="132">
        <v>114.501182876987</v>
      </c>
      <c r="G383" s="132">
        <v>106.150198648372</v>
      </c>
      <c r="H383" s="132">
        <v>123.30936345794601</v>
      </c>
    </row>
    <row r="384" spans="2:8">
      <c r="B384" s="60" t="s">
        <v>451</v>
      </c>
      <c r="C384" s="60" t="s">
        <v>460</v>
      </c>
      <c r="D384" s="60" t="s">
        <v>214</v>
      </c>
      <c r="E384" s="114" t="s">
        <v>310</v>
      </c>
      <c r="F384" s="132">
        <v>117.718011472051</v>
      </c>
      <c r="G384" s="132">
        <v>109.373978323397</v>
      </c>
      <c r="H384" s="132">
        <v>126.50773300372001</v>
      </c>
    </row>
    <row r="385" spans="2:8">
      <c r="B385" s="60" t="s">
        <v>451</v>
      </c>
      <c r="C385" s="60" t="s">
        <v>460</v>
      </c>
      <c r="D385" s="60" t="s">
        <v>214</v>
      </c>
      <c r="E385" s="114" t="s">
        <v>311</v>
      </c>
      <c r="F385" s="132">
        <v>115.351473930659</v>
      </c>
      <c r="G385" s="132">
        <v>107.17545675296699</v>
      </c>
      <c r="H385" s="132">
        <v>123.965957797789</v>
      </c>
    </row>
    <row r="386" spans="2:8">
      <c r="B386" s="60" t="s">
        <v>451</v>
      </c>
      <c r="C386" s="60" t="s">
        <v>460</v>
      </c>
      <c r="D386" s="60" t="s">
        <v>214</v>
      </c>
      <c r="E386" s="114" t="s">
        <v>312</v>
      </c>
      <c r="F386" s="132">
        <v>111.700634216499</v>
      </c>
      <c r="G386" s="132">
        <v>103.754855565581</v>
      </c>
      <c r="H386" s="132">
        <v>120.075787222256</v>
      </c>
    </row>
    <row r="387" spans="2:8">
      <c r="B387" s="60" t="s">
        <v>451</v>
      </c>
      <c r="C387" s="60" t="s">
        <v>460</v>
      </c>
      <c r="D387" s="60" t="s">
        <v>214</v>
      </c>
      <c r="E387" s="114" t="s">
        <v>313</v>
      </c>
      <c r="F387" s="132">
        <v>109.56985361946801</v>
      </c>
      <c r="G387" s="132">
        <v>101.730237473361</v>
      </c>
      <c r="H387" s="132">
        <v>117.836453808652</v>
      </c>
    </row>
    <row r="388" spans="2:8">
      <c r="B388" s="60" t="s">
        <v>213</v>
      </c>
      <c r="C388" s="60" t="s">
        <v>460</v>
      </c>
      <c r="D388" s="60" t="s">
        <v>214</v>
      </c>
      <c r="E388" s="114" t="s">
        <v>457</v>
      </c>
      <c r="F388" s="132">
        <v>75.896492366326001</v>
      </c>
      <c r="G388" s="134" t="s">
        <v>458</v>
      </c>
      <c r="H388" s="134" t="s">
        <v>458</v>
      </c>
    </row>
    <row r="389" spans="2:8">
      <c r="B389" s="60" t="s">
        <v>213</v>
      </c>
      <c r="C389" s="60" t="s">
        <v>460</v>
      </c>
      <c r="D389" s="60" t="s">
        <v>214</v>
      </c>
      <c r="E389" s="114" t="s">
        <v>459</v>
      </c>
      <c r="F389" s="132">
        <v>74.171972298798096</v>
      </c>
      <c r="G389" s="134" t="s">
        <v>458</v>
      </c>
      <c r="H389" s="134" t="s">
        <v>458</v>
      </c>
    </row>
    <row r="390" spans="2:8">
      <c r="B390" s="60" t="s">
        <v>213</v>
      </c>
      <c r="C390" s="60" t="s">
        <v>460</v>
      </c>
      <c r="D390" s="60" t="s">
        <v>214</v>
      </c>
      <c r="E390" s="114" t="s">
        <v>308</v>
      </c>
      <c r="F390" s="132">
        <v>76.694947536940305</v>
      </c>
      <c r="G390" s="134" t="s">
        <v>458</v>
      </c>
      <c r="H390" s="134" t="s">
        <v>458</v>
      </c>
    </row>
    <row r="391" spans="2:8">
      <c r="B391" s="60" t="s">
        <v>213</v>
      </c>
      <c r="C391" s="60" t="s">
        <v>460</v>
      </c>
      <c r="D391" s="60" t="s">
        <v>214</v>
      </c>
      <c r="E391" s="114" t="s">
        <v>309</v>
      </c>
      <c r="F391" s="132">
        <v>78.3915134472945</v>
      </c>
      <c r="G391" s="134" t="s">
        <v>458</v>
      </c>
      <c r="H391" s="134" t="s">
        <v>458</v>
      </c>
    </row>
    <row r="392" spans="2:8">
      <c r="B392" s="60" t="s">
        <v>213</v>
      </c>
      <c r="C392" s="60" t="s">
        <v>460</v>
      </c>
      <c r="D392" s="60" t="s">
        <v>214</v>
      </c>
      <c r="E392" s="114" t="s">
        <v>310</v>
      </c>
      <c r="F392" s="132">
        <v>79.418122124969898</v>
      </c>
      <c r="G392" s="134" t="s">
        <v>458</v>
      </c>
      <c r="H392" s="134" t="s">
        <v>458</v>
      </c>
    </row>
    <row r="393" spans="2:8">
      <c r="B393" s="60" t="s">
        <v>213</v>
      </c>
      <c r="C393" s="60" t="s">
        <v>460</v>
      </c>
      <c r="D393" s="60" t="s">
        <v>214</v>
      </c>
      <c r="E393" s="114" t="s">
        <v>311</v>
      </c>
      <c r="F393" s="132">
        <v>77.068955044597203</v>
      </c>
      <c r="G393" s="134" t="s">
        <v>458</v>
      </c>
      <c r="H393" s="134" t="s">
        <v>458</v>
      </c>
    </row>
    <row r="394" spans="2:8">
      <c r="B394" s="60" t="s">
        <v>213</v>
      </c>
      <c r="C394" s="60" t="s">
        <v>460</v>
      </c>
      <c r="D394" s="60" t="s">
        <v>214</v>
      </c>
      <c r="E394" s="114" t="s">
        <v>312</v>
      </c>
      <c r="F394" s="132">
        <v>74.955896073695698</v>
      </c>
      <c r="G394" s="134" t="s">
        <v>458</v>
      </c>
      <c r="H394" s="134" t="s">
        <v>458</v>
      </c>
    </row>
    <row r="395" spans="2:8">
      <c r="B395" s="60" t="s">
        <v>213</v>
      </c>
      <c r="C395" s="60" t="s">
        <v>460</v>
      </c>
      <c r="D395" s="60" t="s">
        <v>214</v>
      </c>
      <c r="E395" s="114" t="s">
        <v>313</v>
      </c>
      <c r="F395" s="132">
        <v>73.230211906756196</v>
      </c>
      <c r="G395" s="134" t="s">
        <v>458</v>
      </c>
      <c r="H395" s="134" t="s">
        <v>458</v>
      </c>
    </row>
    <row r="396" spans="2:8">
      <c r="B396" s="60" t="s">
        <v>452</v>
      </c>
      <c r="C396" s="60" t="s">
        <v>460</v>
      </c>
      <c r="D396" s="60" t="s">
        <v>235</v>
      </c>
      <c r="E396" s="114" t="s">
        <v>457</v>
      </c>
      <c r="F396" s="132">
        <v>25.777445965528401</v>
      </c>
      <c r="G396" s="132" t="s">
        <v>458</v>
      </c>
      <c r="H396" s="132" t="s">
        <v>458</v>
      </c>
    </row>
    <row r="397" spans="2:8">
      <c r="B397" s="60" t="s">
        <v>452</v>
      </c>
      <c r="C397" s="60" t="s">
        <v>460</v>
      </c>
      <c r="D397" s="60" t="s">
        <v>235</v>
      </c>
      <c r="E397" s="114" t="s">
        <v>459</v>
      </c>
      <c r="F397" s="132">
        <v>24.018269084402601</v>
      </c>
      <c r="G397" s="132" t="s">
        <v>458</v>
      </c>
      <c r="H397" s="132" t="s">
        <v>458</v>
      </c>
    </row>
    <row r="398" spans="2:8">
      <c r="B398" s="60" t="s">
        <v>452</v>
      </c>
      <c r="C398" s="60" t="s">
        <v>460</v>
      </c>
      <c r="D398" s="60" t="s">
        <v>235</v>
      </c>
      <c r="E398" s="114" t="s">
        <v>308</v>
      </c>
      <c r="F398" s="132">
        <v>24.972952444692002</v>
      </c>
      <c r="G398" s="132" t="s">
        <v>458</v>
      </c>
      <c r="H398" s="132" t="s">
        <v>458</v>
      </c>
    </row>
    <row r="399" spans="2:8">
      <c r="B399" s="60" t="s">
        <v>452</v>
      </c>
      <c r="C399" s="60" t="s">
        <v>460</v>
      </c>
      <c r="D399" s="60" t="s">
        <v>235</v>
      </c>
      <c r="E399" s="114" t="s">
        <v>309</v>
      </c>
      <c r="F399" s="132">
        <v>26.004443921566999</v>
      </c>
      <c r="G399" s="132" t="s">
        <v>458</v>
      </c>
      <c r="H399" s="132" t="s">
        <v>458</v>
      </c>
    </row>
    <row r="400" spans="2:8">
      <c r="B400" s="60" t="s">
        <v>452</v>
      </c>
      <c r="C400" s="60" t="s">
        <v>460</v>
      </c>
      <c r="D400" s="60" t="s">
        <v>235</v>
      </c>
      <c r="E400" s="114" t="s">
        <v>310</v>
      </c>
      <c r="F400" s="132">
        <v>26.343009057376001</v>
      </c>
      <c r="G400" s="132" t="s">
        <v>458</v>
      </c>
      <c r="H400" s="132" t="s">
        <v>458</v>
      </c>
    </row>
    <row r="401" spans="2:8">
      <c r="B401" s="60" t="s">
        <v>452</v>
      </c>
      <c r="C401" s="60" t="s">
        <v>460</v>
      </c>
      <c r="D401" s="60" t="s">
        <v>235</v>
      </c>
      <c r="E401" s="114" t="s">
        <v>311</v>
      </c>
      <c r="F401" s="132">
        <v>25.641875169088301</v>
      </c>
      <c r="G401" s="132" t="s">
        <v>458</v>
      </c>
      <c r="H401" s="132" t="s">
        <v>458</v>
      </c>
    </row>
    <row r="402" spans="2:8">
      <c r="B402" s="60" t="s">
        <v>452</v>
      </c>
      <c r="C402" s="60" t="s">
        <v>460</v>
      </c>
      <c r="D402" s="60" t="s">
        <v>235</v>
      </c>
      <c r="E402" s="114" t="s">
        <v>312</v>
      </c>
      <c r="F402" s="132">
        <v>24.849453568568901</v>
      </c>
      <c r="G402" s="132" t="s">
        <v>458</v>
      </c>
      <c r="H402" s="132" t="s">
        <v>458</v>
      </c>
    </row>
    <row r="403" spans="2:8">
      <c r="B403" s="60" t="s">
        <v>452</v>
      </c>
      <c r="C403" s="60" t="s">
        <v>460</v>
      </c>
      <c r="D403" s="60" t="s">
        <v>235</v>
      </c>
      <c r="E403" s="114" t="s">
        <v>313</v>
      </c>
      <c r="F403" s="132">
        <v>24.718919799225901</v>
      </c>
      <c r="G403" s="132" t="s">
        <v>458</v>
      </c>
      <c r="H403" s="132" t="s">
        <v>458</v>
      </c>
    </row>
    <row r="404" spans="2:8">
      <c r="B404" s="60" t="s">
        <v>451</v>
      </c>
      <c r="C404" s="60" t="s">
        <v>460</v>
      </c>
      <c r="D404" s="60" t="s">
        <v>235</v>
      </c>
      <c r="E404" s="114" t="s">
        <v>457</v>
      </c>
      <c r="F404" s="132">
        <v>42.338601104083999</v>
      </c>
      <c r="G404" s="132">
        <v>37.938814557219303</v>
      </c>
      <c r="H404" s="132">
        <v>47.105357722915898</v>
      </c>
    </row>
    <row r="405" spans="2:8">
      <c r="B405" s="60" t="s">
        <v>451</v>
      </c>
      <c r="C405" s="60" t="s">
        <v>460</v>
      </c>
      <c r="D405" s="60" t="s">
        <v>235</v>
      </c>
      <c r="E405" s="114" t="s">
        <v>459</v>
      </c>
      <c r="F405" s="132">
        <v>43.978836116105903</v>
      </c>
      <c r="G405" s="132">
        <v>39.482370851264598</v>
      </c>
      <c r="H405" s="132">
        <v>48.843947809101103</v>
      </c>
    </row>
    <row r="406" spans="2:8">
      <c r="B406" s="60" t="s">
        <v>451</v>
      </c>
      <c r="C406" s="60" t="s">
        <v>460</v>
      </c>
      <c r="D406" s="60" t="s">
        <v>235</v>
      </c>
      <c r="E406" s="114" t="s">
        <v>308</v>
      </c>
      <c r="F406" s="132">
        <v>43.270259399945601</v>
      </c>
      <c r="G406" s="132">
        <v>38.813379651181897</v>
      </c>
      <c r="H406" s="132">
        <v>48.095493856502898</v>
      </c>
    </row>
    <row r="407" spans="2:8">
      <c r="B407" s="60" t="s">
        <v>451</v>
      </c>
      <c r="C407" s="60" t="s">
        <v>460</v>
      </c>
      <c r="D407" s="60" t="s">
        <v>235</v>
      </c>
      <c r="E407" s="114" t="s">
        <v>309</v>
      </c>
      <c r="F407" s="132">
        <v>44.955426883198498</v>
      </c>
      <c r="G407" s="132">
        <v>40.415431189653198</v>
      </c>
      <c r="H407" s="132">
        <v>49.862795301757203</v>
      </c>
    </row>
    <row r="408" spans="2:8">
      <c r="B408" s="60" t="s">
        <v>451</v>
      </c>
      <c r="C408" s="60" t="s">
        <v>460</v>
      </c>
      <c r="D408" s="60" t="s">
        <v>235</v>
      </c>
      <c r="E408" s="114" t="s">
        <v>310</v>
      </c>
      <c r="F408" s="132">
        <v>42.260852575948398</v>
      </c>
      <c r="G408" s="132">
        <v>37.870689726057499</v>
      </c>
      <c r="H408" s="132">
        <v>47.017191190989799</v>
      </c>
    </row>
    <row r="409" spans="2:8">
      <c r="B409" s="60" t="s">
        <v>451</v>
      </c>
      <c r="C409" s="60" t="s">
        <v>460</v>
      </c>
      <c r="D409" s="60" t="s">
        <v>235</v>
      </c>
      <c r="E409" s="114" t="s">
        <v>311</v>
      </c>
      <c r="F409" s="132">
        <v>44.4468200295522</v>
      </c>
      <c r="G409" s="132">
        <v>39.948734551039301</v>
      </c>
      <c r="H409" s="132">
        <v>49.309942859605101</v>
      </c>
    </row>
    <row r="410" spans="2:8">
      <c r="B410" s="60" t="s">
        <v>451</v>
      </c>
      <c r="C410" s="60" t="s">
        <v>460</v>
      </c>
      <c r="D410" s="60" t="s">
        <v>235</v>
      </c>
      <c r="E410" s="114" t="s">
        <v>312</v>
      </c>
      <c r="F410" s="132">
        <v>43.344534800010102</v>
      </c>
      <c r="G410" s="132">
        <v>38.922456499222001</v>
      </c>
      <c r="H410" s="132">
        <v>48.128789987147996</v>
      </c>
    </row>
    <row r="411" spans="2:8">
      <c r="B411" s="60" t="s">
        <v>451</v>
      </c>
      <c r="C411" s="60" t="s">
        <v>460</v>
      </c>
      <c r="D411" s="60" t="s">
        <v>235</v>
      </c>
      <c r="E411" s="114" t="s">
        <v>313</v>
      </c>
      <c r="F411" s="132">
        <v>44.573114195373698</v>
      </c>
      <c r="G411" s="132">
        <v>40.106068444559</v>
      </c>
      <c r="H411" s="132">
        <v>49.399390523734297</v>
      </c>
    </row>
    <row r="412" spans="2:8">
      <c r="B412" s="60" t="s">
        <v>213</v>
      </c>
      <c r="C412" s="60" t="s">
        <v>460</v>
      </c>
      <c r="D412" s="60" t="s">
        <v>235</v>
      </c>
      <c r="E412" s="114" t="s">
        <v>457</v>
      </c>
      <c r="F412" s="132">
        <v>33.5787735723138</v>
      </c>
      <c r="G412" s="132" t="s">
        <v>458</v>
      </c>
      <c r="H412" s="132" t="s">
        <v>458</v>
      </c>
    </row>
    <row r="413" spans="2:8">
      <c r="B413" s="60" t="s">
        <v>213</v>
      </c>
      <c r="C413" s="60" t="s">
        <v>460</v>
      </c>
      <c r="D413" s="60" t="s">
        <v>235</v>
      </c>
      <c r="E413" s="114" t="s">
        <v>459</v>
      </c>
      <c r="F413" s="132">
        <v>33.315878509706003</v>
      </c>
      <c r="G413" s="132" t="s">
        <v>458</v>
      </c>
      <c r="H413" s="132" t="s">
        <v>458</v>
      </c>
    </row>
    <row r="414" spans="2:8">
      <c r="B414" s="60" t="s">
        <v>213</v>
      </c>
      <c r="C414" s="60" t="s">
        <v>460</v>
      </c>
      <c r="D414" s="60" t="s">
        <v>235</v>
      </c>
      <c r="E414" s="114" t="s">
        <v>308</v>
      </c>
      <c r="F414" s="132">
        <v>33.391827704792803</v>
      </c>
      <c r="G414" s="132" t="s">
        <v>458</v>
      </c>
      <c r="H414" s="132" t="s">
        <v>458</v>
      </c>
    </row>
    <row r="415" spans="2:8">
      <c r="B415" s="60" t="s">
        <v>213</v>
      </c>
      <c r="C415" s="60" t="s">
        <v>460</v>
      </c>
      <c r="D415" s="60" t="s">
        <v>235</v>
      </c>
      <c r="E415" s="114" t="s">
        <v>309</v>
      </c>
      <c r="F415" s="132">
        <v>34.029411358776301</v>
      </c>
      <c r="G415" s="132" t="s">
        <v>458</v>
      </c>
      <c r="H415" s="132" t="s">
        <v>458</v>
      </c>
    </row>
    <row r="416" spans="2:8">
      <c r="B416" s="60" t="s">
        <v>213</v>
      </c>
      <c r="C416" s="60" t="s">
        <v>460</v>
      </c>
      <c r="D416" s="60" t="s">
        <v>235</v>
      </c>
      <c r="E416" s="114" t="s">
        <v>310</v>
      </c>
      <c r="F416" s="132">
        <v>33.524806563028498</v>
      </c>
      <c r="G416" s="132" t="s">
        <v>458</v>
      </c>
      <c r="H416" s="132" t="s">
        <v>458</v>
      </c>
    </row>
    <row r="417" spans="2:8">
      <c r="B417" s="60" t="s">
        <v>213</v>
      </c>
      <c r="C417" s="60" t="s">
        <v>460</v>
      </c>
      <c r="D417" s="60" t="s">
        <v>235</v>
      </c>
      <c r="E417" s="114" t="s">
        <v>311</v>
      </c>
      <c r="F417" s="132">
        <v>33.524007461773301</v>
      </c>
      <c r="G417" s="132" t="s">
        <v>458</v>
      </c>
      <c r="H417" s="132" t="s">
        <v>458</v>
      </c>
    </row>
    <row r="418" spans="2:8">
      <c r="B418" s="60" t="s">
        <v>213</v>
      </c>
      <c r="C418" s="60" t="s">
        <v>460</v>
      </c>
      <c r="D418" s="60" t="s">
        <v>235</v>
      </c>
      <c r="E418" s="114" t="s">
        <v>312</v>
      </c>
      <c r="F418" s="132">
        <v>32.228862642824602</v>
      </c>
      <c r="G418" s="132" t="s">
        <v>458</v>
      </c>
      <c r="H418" s="132" t="s">
        <v>458</v>
      </c>
    </row>
    <row r="419" spans="2:8">
      <c r="B419" s="60" t="s">
        <v>213</v>
      </c>
      <c r="C419" s="60" t="s">
        <v>460</v>
      </c>
      <c r="D419" s="60" t="s">
        <v>235</v>
      </c>
      <c r="E419" s="114" t="s">
        <v>313</v>
      </c>
      <c r="F419" s="132">
        <v>32.4861956212401</v>
      </c>
      <c r="G419" s="132" t="s">
        <v>458</v>
      </c>
      <c r="H419" s="132" t="s">
        <v>458</v>
      </c>
    </row>
    <row r="422" spans="2:8" ht="25.5" customHeight="1">
      <c r="B422" s="59" t="s">
        <v>204</v>
      </c>
      <c r="C422" s="186" t="s">
        <v>111</v>
      </c>
      <c r="D422" s="186"/>
      <c r="E422" s="186"/>
    </row>
    <row r="423" spans="2:8">
      <c r="B423" s="59" t="s">
        <v>205</v>
      </c>
      <c r="C423" s="60" t="s">
        <v>461</v>
      </c>
    </row>
    <row r="424" spans="2:8">
      <c r="B424" s="59" t="s">
        <v>207</v>
      </c>
      <c r="C424" s="60">
        <v>51</v>
      </c>
    </row>
    <row r="425" spans="2:8">
      <c r="B425" s="115"/>
    </row>
    <row r="426" spans="2:8">
      <c r="B426" s="59" t="s">
        <v>289</v>
      </c>
      <c r="C426" s="59" t="s">
        <v>209</v>
      </c>
      <c r="D426" s="63" t="s">
        <v>306</v>
      </c>
      <c r="E426" s="63" t="s">
        <v>455</v>
      </c>
    </row>
    <row r="427" spans="2:8">
      <c r="B427" s="60" t="s">
        <v>213</v>
      </c>
      <c r="C427" s="60" t="s">
        <v>214</v>
      </c>
      <c r="D427" s="114">
        <v>1994</v>
      </c>
      <c r="E427" s="132">
        <v>12.7</v>
      </c>
    </row>
    <row r="428" spans="2:8">
      <c r="B428" s="60" t="s">
        <v>213</v>
      </c>
      <c r="C428" s="60" t="s">
        <v>214</v>
      </c>
      <c r="D428" s="114">
        <v>1995</v>
      </c>
      <c r="E428" s="132">
        <v>13.8</v>
      </c>
    </row>
    <row r="429" spans="2:8">
      <c r="B429" s="60" t="s">
        <v>213</v>
      </c>
      <c r="C429" s="60" t="s">
        <v>214</v>
      </c>
      <c r="D429" s="114">
        <v>1996</v>
      </c>
      <c r="E429" s="132">
        <v>14.2</v>
      </c>
    </row>
    <row r="430" spans="2:8">
      <c r="B430" s="60" t="s">
        <v>213</v>
      </c>
      <c r="C430" s="60" t="s">
        <v>214</v>
      </c>
      <c r="D430" s="114">
        <v>1997</v>
      </c>
      <c r="E430" s="132">
        <v>13.8</v>
      </c>
    </row>
    <row r="431" spans="2:8">
      <c r="B431" s="60" t="s">
        <v>213</v>
      </c>
      <c r="C431" s="60" t="s">
        <v>214</v>
      </c>
      <c r="D431" s="114">
        <v>1998</v>
      </c>
      <c r="E431" s="132">
        <v>14.6</v>
      </c>
    </row>
    <row r="432" spans="2:8">
      <c r="B432" s="60" t="s">
        <v>213</v>
      </c>
      <c r="C432" s="60" t="s">
        <v>214</v>
      </c>
      <c r="D432" s="114">
        <v>1999</v>
      </c>
      <c r="E432" s="132">
        <v>15.5</v>
      </c>
    </row>
    <row r="433" spans="2:5">
      <c r="B433" s="60" t="s">
        <v>213</v>
      </c>
      <c r="C433" s="60" t="s">
        <v>214</v>
      </c>
      <c r="D433" s="114">
        <v>2000</v>
      </c>
      <c r="E433" s="132">
        <v>16</v>
      </c>
    </row>
    <row r="434" spans="2:5">
      <c r="B434" s="60" t="s">
        <v>213</v>
      </c>
      <c r="C434" s="60" t="s">
        <v>214</v>
      </c>
      <c r="D434" s="114">
        <v>2001</v>
      </c>
      <c r="E434" s="132">
        <v>18.2</v>
      </c>
    </row>
    <row r="435" spans="2:5">
      <c r="B435" s="60" t="s">
        <v>213</v>
      </c>
      <c r="C435" s="60" t="s">
        <v>214</v>
      </c>
      <c r="D435" s="114">
        <v>2002</v>
      </c>
      <c r="E435" s="132">
        <v>18</v>
      </c>
    </row>
    <row r="436" spans="2:5">
      <c r="B436" s="60" t="s">
        <v>213</v>
      </c>
      <c r="C436" s="60" t="s">
        <v>214</v>
      </c>
      <c r="D436" s="114">
        <v>2003</v>
      </c>
      <c r="E436" s="132">
        <v>20.7</v>
      </c>
    </row>
    <row r="437" spans="2:5">
      <c r="B437" s="60" t="s">
        <v>213</v>
      </c>
      <c r="C437" s="60" t="s">
        <v>214</v>
      </c>
      <c r="D437" s="114">
        <v>2004</v>
      </c>
      <c r="E437" s="132">
        <v>19.7</v>
      </c>
    </row>
    <row r="438" spans="2:5">
      <c r="B438" s="60" t="s">
        <v>213</v>
      </c>
      <c r="C438" s="60" t="s">
        <v>214</v>
      </c>
      <c r="D438" s="114">
        <v>2005</v>
      </c>
      <c r="E438" s="132">
        <v>18.7</v>
      </c>
    </row>
    <row r="439" spans="2:5">
      <c r="B439" s="60" t="s">
        <v>213</v>
      </c>
      <c r="C439" s="60" t="s">
        <v>214</v>
      </c>
      <c r="D439" s="114">
        <v>2006</v>
      </c>
      <c r="E439" s="132">
        <v>19.7</v>
      </c>
    </row>
    <row r="440" spans="2:5">
      <c r="B440" s="60" t="s">
        <v>213</v>
      </c>
      <c r="C440" s="60" t="s">
        <v>214</v>
      </c>
      <c r="D440" s="114">
        <v>2007</v>
      </c>
      <c r="E440" s="132">
        <v>23.4</v>
      </c>
    </row>
    <row r="441" spans="2:5">
      <c r="B441" s="60" t="s">
        <v>213</v>
      </c>
      <c r="C441" s="60" t="s">
        <v>214</v>
      </c>
      <c r="D441" s="114">
        <v>2008</v>
      </c>
      <c r="E441" s="132">
        <v>24.5</v>
      </c>
    </row>
    <row r="442" spans="2:5">
      <c r="B442" s="60" t="s">
        <v>213</v>
      </c>
      <c r="C442" s="60" t="s">
        <v>214</v>
      </c>
      <c r="D442" s="114">
        <v>2009</v>
      </c>
      <c r="E442" s="132">
        <v>23.6</v>
      </c>
    </row>
    <row r="443" spans="2:5">
      <c r="B443" s="60" t="s">
        <v>213</v>
      </c>
      <c r="C443" s="60" t="s">
        <v>214</v>
      </c>
      <c r="D443" s="114">
        <v>2010</v>
      </c>
      <c r="E443" s="132">
        <v>21.5</v>
      </c>
    </row>
    <row r="444" spans="2:5">
      <c r="B444" s="60" t="s">
        <v>213</v>
      </c>
      <c r="C444" s="60" t="s">
        <v>214</v>
      </c>
      <c r="D444" s="114">
        <v>2011</v>
      </c>
      <c r="E444" s="132">
        <v>20.100000000000001</v>
      </c>
    </row>
    <row r="445" spans="2:5">
      <c r="B445" s="60" t="s">
        <v>213</v>
      </c>
      <c r="C445" s="60" t="s">
        <v>214</v>
      </c>
      <c r="D445" s="114">
        <v>2012</v>
      </c>
      <c r="E445" s="132">
        <v>21.5</v>
      </c>
    </row>
    <row r="446" spans="2:5">
      <c r="B446" s="60" t="s">
        <v>213</v>
      </c>
      <c r="C446" s="60" t="s">
        <v>214</v>
      </c>
      <c r="D446" s="114">
        <v>2013</v>
      </c>
      <c r="E446" s="132">
        <v>20.7</v>
      </c>
    </row>
    <row r="447" spans="2:5">
      <c r="B447" s="60" t="s">
        <v>213</v>
      </c>
      <c r="C447" s="60" t="s">
        <v>214</v>
      </c>
      <c r="D447" s="114">
        <v>2014</v>
      </c>
      <c r="E447" s="132">
        <v>19.899999999999999</v>
      </c>
    </row>
    <row r="448" spans="2:5">
      <c r="B448" s="60" t="s">
        <v>213</v>
      </c>
      <c r="C448" s="60" t="s">
        <v>214</v>
      </c>
      <c r="D448" s="114">
        <v>2015</v>
      </c>
      <c r="E448" s="132">
        <v>19.3</v>
      </c>
    </row>
    <row r="449" spans="2:5">
      <c r="B449" s="60" t="s">
        <v>258</v>
      </c>
      <c r="C449" s="60" t="s">
        <v>214</v>
      </c>
      <c r="D449" s="114">
        <v>1994</v>
      </c>
      <c r="E449" s="132">
        <v>10.9</v>
      </c>
    </row>
    <row r="450" spans="2:5">
      <c r="B450" s="60" t="s">
        <v>258</v>
      </c>
      <c r="C450" s="60" t="s">
        <v>214</v>
      </c>
      <c r="D450" s="114">
        <v>1995</v>
      </c>
      <c r="E450" s="132">
        <v>12.2</v>
      </c>
    </row>
    <row r="451" spans="2:5">
      <c r="B451" s="60" t="s">
        <v>258</v>
      </c>
      <c r="C451" s="60" t="s">
        <v>214</v>
      </c>
      <c r="D451" s="114">
        <v>1996</v>
      </c>
      <c r="E451" s="132">
        <v>12.6</v>
      </c>
    </row>
    <row r="452" spans="2:5">
      <c r="B452" s="60" t="s">
        <v>258</v>
      </c>
      <c r="C452" s="60" t="s">
        <v>214</v>
      </c>
      <c r="D452" s="114">
        <v>1997</v>
      </c>
      <c r="E452" s="132">
        <v>14</v>
      </c>
    </row>
    <row r="453" spans="2:5">
      <c r="B453" s="60" t="s">
        <v>258</v>
      </c>
      <c r="C453" s="60" t="s">
        <v>214</v>
      </c>
      <c r="D453" s="114">
        <v>1998</v>
      </c>
      <c r="E453" s="132">
        <v>15.1</v>
      </c>
    </row>
    <row r="454" spans="2:5">
      <c r="B454" s="60" t="s">
        <v>258</v>
      </c>
      <c r="C454" s="60" t="s">
        <v>214</v>
      </c>
      <c r="D454" s="114">
        <v>1999</v>
      </c>
      <c r="E454" s="132">
        <v>15.3</v>
      </c>
    </row>
    <row r="455" spans="2:5">
      <c r="B455" s="60" t="s">
        <v>258</v>
      </c>
      <c r="C455" s="60" t="s">
        <v>214</v>
      </c>
      <c r="D455" s="114">
        <v>2000</v>
      </c>
      <c r="E455" s="132">
        <v>15.4</v>
      </c>
    </row>
    <row r="456" spans="2:5">
      <c r="B456" s="60" t="s">
        <v>258</v>
      </c>
      <c r="C456" s="60" t="s">
        <v>214</v>
      </c>
      <c r="D456" s="114">
        <v>2001</v>
      </c>
      <c r="E456" s="132">
        <v>16.899999999999999</v>
      </c>
    </row>
    <row r="457" spans="2:5">
      <c r="B457" s="60" t="s">
        <v>258</v>
      </c>
      <c r="C457" s="60" t="s">
        <v>214</v>
      </c>
      <c r="D457" s="114">
        <v>2002</v>
      </c>
      <c r="E457" s="132">
        <v>17</v>
      </c>
    </row>
    <row r="458" spans="2:5">
      <c r="B458" s="60" t="s">
        <v>258</v>
      </c>
      <c r="C458" s="60" t="s">
        <v>214</v>
      </c>
      <c r="D458" s="114">
        <v>2003</v>
      </c>
      <c r="E458" s="132">
        <v>18.2</v>
      </c>
    </row>
    <row r="459" spans="2:5">
      <c r="B459" s="60" t="s">
        <v>258</v>
      </c>
      <c r="C459" s="60" t="s">
        <v>214</v>
      </c>
      <c r="D459" s="114">
        <v>2004</v>
      </c>
      <c r="E459" s="132">
        <v>17.899999999999999</v>
      </c>
    </row>
    <row r="460" spans="2:5">
      <c r="B460" s="60" t="s">
        <v>258</v>
      </c>
      <c r="C460" s="60" t="s">
        <v>214</v>
      </c>
      <c r="D460" s="114">
        <v>2005</v>
      </c>
      <c r="E460" s="132">
        <v>18.600000000000001</v>
      </c>
    </row>
    <row r="461" spans="2:5">
      <c r="B461" s="60" t="s">
        <v>258</v>
      </c>
      <c r="C461" s="60" t="s">
        <v>214</v>
      </c>
      <c r="D461" s="114">
        <v>2006</v>
      </c>
      <c r="E461" s="132">
        <v>19</v>
      </c>
    </row>
    <row r="462" spans="2:5">
      <c r="B462" s="60" t="s">
        <v>258</v>
      </c>
      <c r="C462" s="60" t="s">
        <v>214</v>
      </c>
      <c r="D462" s="114">
        <v>2007</v>
      </c>
      <c r="E462" s="132">
        <v>18.600000000000001</v>
      </c>
    </row>
    <row r="463" spans="2:5">
      <c r="B463" s="60" t="s">
        <v>258</v>
      </c>
      <c r="C463" s="60" t="s">
        <v>214</v>
      </c>
      <c r="D463" s="114">
        <v>2008</v>
      </c>
      <c r="E463" s="132">
        <v>19.399999999999999</v>
      </c>
    </row>
    <row r="464" spans="2:5">
      <c r="B464" s="60" t="s">
        <v>258</v>
      </c>
      <c r="C464" s="60" t="s">
        <v>214</v>
      </c>
      <c r="D464" s="114">
        <v>2009</v>
      </c>
      <c r="E464" s="132">
        <v>18.399999999999999</v>
      </c>
    </row>
    <row r="465" spans="2:5">
      <c r="B465" s="60" t="s">
        <v>258</v>
      </c>
      <c r="C465" s="60" t="s">
        <v>214</v>
      </c>
      <c r="D465" s="114">
        <v>2010</v>
      </c>
      <c r="E465" s="132">
        <v>18.7</v>
      </c>
    </row>
    <row r="466" spans="2:5">
      <c r="B466" s="60" t="s">
        <v>258</v>
      </c>
      <c r="C466" s="60" t="s">
        <v>214</v>
      </c>
      <c r="D466" s="114">
        <v>2011</v>
      </c>
      <c r="E466" s="132">
        <v>18.899999999999999</v>
      </c>
    </row>
    <row r="467" spans="2:5">
      <c r="B467" s="60" t="s">
        <v>258</v>
      </c>
      <c r="C467" s="60" t="s">
        <v>214</v>
      </c>
      <c r="D467" s="114">
        <v>2012</v>
      </c>
      <c r="E467" s="132">
        <v>17.600000000000001</v>
      </c>
    </row>
    <row r="468" spans="2:5">
      <c r="B468" s="60" t="s">
        <v>258</v>
      </c>
      <c r="C468" s="60" t="s">
        <v>214</v>
      </c>
      <c r="D468" s="114">
        <v>2013</v>
      </c>
      <c r="E468" s="132">
        <v>17.8</v>
      </c>
    </row>
    <row r="469" spans="2:5">
      <c r="B469" s="60" t="s">
        <v>258</v>
      </c>
      <c r="C469" s="60" t="s">
        <v>214</v>
      </c>
      <c r="D469" s="114">
        <v>2014</v>
      </c>
      <c r="E469" s="132">
        <v>18.100000000000001</v>
      </c>
    </row>
    <row r="470" spans="2:5">
      <c r="B470" s="60" t="s">
        <v>258</v>
      </c>
      <c r="C470" s="60" t="s">
        <v>214</v>
      </c>
      <c r="D470" s="114">
        <v>2015</v>
      </c>
      <c r="E470" s="132">
        <v>17.8</v>
      </c>
    </row>
    <row r="471" spans="2:5">
      <c r="B471" s="60" t="s">
        <v>259</v>
      </c>
      <c r="C471" s="60" t="s">
        <v>214</v>
      </c>
      <c r="D471" s="114">
        <v>1994</v>
      </c>
      <c r="E471" s="132">
        <v>23.3</v>
      </c>
    </row>
    <row r="472" spans="2:5">
      <c r="B472" s="60" t="s">
        <v>259</v>
      </c>
      <c r="C472" s="60" t="s">
        <v>214</v>
      </c>
      <c r="D472" s="114">
        <v>1995</v>
      </c>
      <c r="E472" s="132">
        <v>25.7</v>
      </c>
    </row>
    <row r="473" spans="2:5">
      <c r="B473" s="60" t="s">
        <v>259</v>
      </c>
      <c r="C473" s="60" t="s">
        <v>214</v>
      </c>
      <c r="D473" s="114">
        <v>1996</v>
      </c>
      <c r="E473" s="132">
        <v>31.2</v>
      </c>
    </row>
    <row r="474" spans="2:5">
      <c r="B474" s="60" t="s">
        <v>259</v>
      </c>
      <c r="C474" s="60" t="s">
        <v>214</v>
      </c>
      <c r="D474" s="114">
        <v>1997</v>
      </c>
      <c r="E474" s="132">
        <v>34.200000000000003</v>
      </c>
    </row>
    <row r="475" spans="2:5">
      <c r="B475" s="60" t="s">
        <v>259</v>
      </c>
      <c r="C475" s="60" t="s">
        <v>214</v>
      </c>
      <c r="D475" s="114">
        <v>1998</v>
      </c>
      <c r="E475" s="132">
        <v>35.6</v>
      </c>
    </row>
    <row r="476" spans="2:5">
      <c r="B476" s="60" t="s">
        <v>259</v>
      </c>
      <c r="C476" s="60" t="s">
        <v>214</v>
      </c>
      <c r="D476" s="114">
        <v>1999</v>
      </c>
      <c r="E476" s="132">
        <v>39</v>
      </c>
    </row>
    <row r="477" spans="2:5">
      <c r="B477" s="60" t="s">
        <v>259</v>
      </c>
      <c r="C477" s="60" t="s">
        <v>214</v>
      </c>
      <c r="D477" s="114">
        <v>2000</v>
      </c>
      <c r="E477" s="132">
        <v>41.3</v>
      </c>
    </row>
    <row r="478" spans="2:5">
      <c r="B478" s="60" t="s">
        <v>259</v>
      </c>
      <c r="C478" s="60" t="s">
        <v>214</v>
      </c>
      <c r="D478" s="114">
        <v>2001</v>
      </c>
      <c r="E478" s="132">
        <v>44</v>
      </c>
    </row>
    <row r="479" spans="2:5">
      <c r="B479" s="60" t="s">
        <v>259</v>
      </c>
      <c r="C479" s="60" t="s">
        <v>214</v>
      </c>
      <c r="D479" s="114">
        <v>2002</v>
      </c>
      <c r="E479" s="132">
        <v>45.9</v>
      </c>
    </row>
    <row r="480" spans="2:5">
      <c r="B480" s="60" t="s">
        <v>259</v>
      </c>
      <c r="C480" s="60" t="s">
        <v>214</v>
      </c>
      <c r="D480" s="114">
        <v>2003</v>
      </c>
      <c r="E480" s="132">
        <v>47.7</v>
      </c>
    </row>
    <row r="481" spans="2:5">
      <c r="B481" s="60" t="s">
        <v>259</v>
      </c>
      <c r="C481" s="60" t="s">
        <v>214</v>
      </c>
      <c r="D481" s="114">
        <v>2004</v>
      </c>
      <c r="E481" s="132">
        <v>45.5</v>
      </c>
    </row>
    <row r="482" spans="2:5">
      <c r="B482" s="60" t="s">
        <v>259</v>
      </c>
      <c r="C482" s="60" t="s">
        <v>214</v>
      </c>
      <c r="D482" s="114">
        <v>2005</v>
      </c>
      <c r="E482" s="132">
        <v>44.6</v>
      </c>
    </row>
    <row r="483" spans="2:5">
      <c r="B483" s="60" t="s">
        <v>259</v>
      </c>
      <c r="C483" s="60" t="s">
        <v>214</v>
      </c>
      <c r="D483" s="114">
        <v>2006</v>
      </c>
      <c r="E483" s="132">
        <v>44.2</v>
      </c>
    </row>
    <row r="484" spans="2:5">
      <c r="B484" s="60" t="s">
        <v>259</v>
      </c>
      <c r="C484" s="60" t="s">
        <v>214</v>
      </c>
      <c r="D484" s="114">
        <v>2007</v>
      </c>
      <c r="E484" s="132">
        <v>40.200000000000003</v>
      </c>
    </row>
    <row r="485" spans="2:5">
      <c r="B485" s="60" t="s">
        <v>259</v>
      </c>
      <c r="C485" s="60" t="s">
        <v>214</v>
      </c>
      <c r="D485" s="114">
        <v>2008</v>
      </c>
      <c r="E485" s="132">
        <v>40.299999999999997</v>
      </c>
    </row>
    <row r="486" spans="2:5">
      <c r="B486" s="60" t="s">
        <v>259</v>
      </c>
      <c r="C486" s="60" t="s">
        <v>214</v>
      </c>
      <c r="D486" s="114">
        <v>2009</v>
      </c>
      <c r="E486" s="132">
        <v>34.6</v>
      </c>
    </row>
    <row r="487" spans="2:5">
      <c r="B487" s="60" t="s">
        <v>259</v>
      </c>
      <c r="C487" s="60" t="s">
        <v>214</v>
      </c>
      <c r="D487" s="114">
        <v>2010</v>
      </c>
      <c r="E487" s="132">
        <v>37.1</v>
      </c>
    </row>
    <row r="488" spans="2:5">
      <c r="B488" s="60" t="s">
        <v>259</v>
      </c>
      <c r="C488" s="60" t="s">
        <v>214</v>
      </c>
      <c r="D488" s="114">
        <v>2011</v>
      </c>
      <c r="E488" s="132">
        <v>33.1</v>
      </c>
    </row>
    <row r="489" spans="2:5">
      <c r="B489" s="60" t="s">
        <v>259</v>
      </c>
      <c r="C489" s="60" t="s">
        <v>214</v>
      </c>
      <c r="D489" s="114">
        <v>2012</v>
      </c>
      <c r="E489" s="132">
        <v>29.9</v>
      </c>
    </row>
    <row r="490" spans="2:5">
      <c r="B490" s="60" t="s">
        <v>259</v>
      </c>
      <c r="C490" s="60" t="s">
        <v>214</v>
      </c>
      <c r="D490" s="114">
        <v>2013</v>
      </c>
      <c r="E490" s="132">
        <v>29.8</v>
      </c>
    </row>
    <row r="491" spans="2:5">
      <c r="B491" s="60" t="s">
        <v>259</v>
      </c>
      <c r="C491" s="60" t="s">
        <v>214</v>
      </c>
      <c r="D491" s="114">
        <v>2014</v>
      </c>
      <c r="E491" s="132">
        <v>31.2</v>
      </c>
    </row>
    <row r="492" spans="2:5">
      <c r="B492" s="60" t="s">
        <v>259</v>
      </c>
      <c r="C492" s="60" t="s">
        <v>214</v>
      </c>
      <c r="D492" s="114">
        <v>2015</v>
      </c>
      <c r="E492" s="132">
        <v>30</v>
      </c>
    </row>
    <row r="493" spans="2:5">
      <c r="B493" s="60" t="s">
        <v>260</v>
      </c>
      <c r="C493" s="60" t="s">
        <v>214</v>
      </c>
      <c r="D493" s="114">
        <v>1994</v>
      </c>
      <c r="E493" s="132">
        <v>11.7</v>
      </c>
    </row>
    <row r="494" spans="2:5">
      <c r="B494" s="60" t="s">
        <v>260</v>
      </c>
      <c r="C494" s="60" t="s">
        <v>214</v>
      </c>
      <c r="D494" s="114">
        <v>1995</v>
      </c>
      <c r="E494" s="132">
        <v>11.8</v>
      </c>
    </row>
    <row r="495" spans="2:5">
      <c r="B495" s="60" t="s">
        <v>260</v>
      </c>
      <c r="C495" s="60" t="s">
        <v>214</v>
      </c>
      <c r="D495" s="114">
        <v>1996</v>
      </c>
      <c r="E495" s="132">
        <v>13.9</v>
      </c>
    </row>
    <row r="496" spans="2:5">
      <c r="B496" s="60" t="s">
        <v>260</v>
      </c>
      <c r="C496" s="60" t="s">
        <v>214</v>
      </c>
      <c r="D496" s="114">
        <v>1997</v>
      </c>
      <c r="E496" s="132">
        <v>16.7</v>
      </c>
    </row>
    <row r="497" spans="2:5">
      <c r="B497" s="60" t="s">
        <v>260</v>
      </c>
      <c r="C497" s="60" t="s">
        <v>214</v>
      </c>
      <c r="D497" s="114">
        <v>1998</v>
      </c>
      <c r="E497" s="132">
        <v>16.8</v>
      </c>
    </row>
    <row r="498" spans="2:5">
      <c r="B498" s="60" t="s">
        <v>260</v>
      </c>
      <c r="C498" s="60" t="s">
        <v>214</v>
      </c>
      <c r="D498" s="114">
        <v>1999</v>
      </c>
      <c r="E498" s="132">
        <v>18.2</v>
      </c>
    </row>
    <row r="499" spans="2:5">
      <c r="B499" s="60" t="s">
        <v>260</v>
      </c>
      <c r="C499" s="60" t="s">
        <v>214</v>
      </c>
      <c r="D499" s="114">
        <v>2000</v>
      </c>
      <c r="E499" s="132">
        <v>20.5</v>
      </c>
    </row>
    <row r="500" spans="2:5">
      <c r="B500" s="60" t="s">
        <v>260</v>
      </c>
      <c r="C500" s="60" t="s">
        <v>214</v>
      </c>
      <c r="D500" s="114">
        <v>2001</v>
      </c>
      <c r="E500" s="132">
        <v>19.7</v>
      </c>
    </row>
    <row r="501" spans="2:5">
      <c r="B501" s="60" t="s">
        <v>260</v>
      </c>
      <c r="C501" s="60" t="s">
        <v>214</v>
      </c>
      <c r="D501" s="114">
        <v>2002</v>
      </c>
      <c r="E501" s="132">
        <v>24.6</v>
      </c>
    </row>
    <row r="502" spans="2:5">
      <c r="B502" s="60" t="s">
        <v>260</v>
      </c>
      <c r="C502" s="60" t="s">
        <v>214</v>
      </c>
      <c r="D502" s="114">
        <v>2003</v>
      </c>
      <c r="E502" s="132">
        <v>19.8</v>
      </c>
    </row>
    <row r="503" spans="2:5">
      <c r="B503" s="60" t="s">
        <v>260</v>
      </c>
      <c r="C503" s="60" t="s">
        <v>214</v>
      </c>
      <c r="D503" s="114">
        <v>2004</v>
      </c>
      <c r="E503" s="132">
        <v>24.4</v>
      </c>
    </row>
    <row r="504" spans="2:5">
      <c r="B504" s="60" t="s">
        <v>260</v>
      </c>
      <c r="C504" s="60" t="s">
        <v>214</v>
      </c>
      <c r="D504" s="114">
        <v>2005</v>
      </c>
      <c r="E504" s="132">
        <v>23.3</v>
      </c>
    </row>
    <row r="505" spans="2:5">
      <c r="B505" s="60" t="s">
        <v>260</v>
      </c>
      <c r="C505" s="60" t="s">
        <v>214</v>
      </c>
      <c r="D505" s="114">
        <v>2006</v>
      </c>
      <c r="E505" s="132">
        <v>23.6</v>
      </c>
    </row>
    <row r="506" spans="2:5">
      <c r="B506" s="60" t="s">
        <v>260</v>
      </c>
      <c r="C506" s="60" t="s">
        <v>214</v>
      </c>
      <c r="D506" s="114">
        <v>2007</v>
      </c>
      <c r="E506" s="132">
        <v>26.5</v>
      </c>
    </row>
    <row r="507" spans="2:5">
      <c r="B507" s="60" t="s">
        <v>260</v>
      </c>
      <c r="C507" s="60" t="s">
        <v>214</v>
      </c>
      <c r="D507" s="114">
        <v>2008</v>
      </c>
      <c r="E507" s="132">
        <v>25</v>
      </c>
    </row>
    <row r="508" spans="2:5">
      <c r="B508" s="60" t="s">
        <v>260</v>
      </c>
      <c r="C508" s="60" t="s">
        <v>214</v>
      </c>
      <c r="D508" s="114">
        <v>2009</v>
      </c>
      <c r="E508" s="132">
        <v>24.2</v>
      </c>
    </row>
    <row r="509" spans="2:5">
      <c r="B509" s="60" t="s">
        <v>260</v>
      </c>
      <c r="C509" s="60" t="s">
        <v>214</v>
      </c>
      <c r="D509" s="114">
        <v>2010</v>
      </c>
      <c r="E509" s="132">
        <v>24.7</v>
      </c>
    </row>
    <row r="510" spans="2:5">
      <c r="B510" s="60" t="s">
        <v>260</v>
      </c>
      <c r="C510" s="60" t="s">
        <v>214</v>
      </c>
      <c r="D510" s="114">
        <v>2011</v>
      </c>
      <c r="E510" s="132">
        <v>22.7</v>
      </c>
    </row>
    <row r="511" spans="2:5">
      <c r="B511" s="60" t="s">
        <v>260</v>
      </c>
      <c r="C511" s="60" t="s">
        <v>214</v>
      </c>
      <c r="D511" s="114">
        <v>2012</v>
      </c>
      <c r="E511" s="132">
        <v>22.9</v>
      </c>
    </row>
    <row r="512" spans="2:5">
      <c r="B512" s="60" t="s">
        <v>260</v>
      </c>
      <c r="C512" s="60" t="s">
        <v>214</v>
      </c>
      <c r="D512" s="114">
        <v>2013</v>
      </c>
      <c r="E512" s="132">
        <v>21.4</v>
      </c>
    </row>
    <row r="513" spans="2:5">
      <c r="B513" s="60" t="s">
        <v>260</v>
      </c>
      <c r="C513" s="60" t="s">
        <v>214</v>
      </c>
      <c r="D513" s="114">
        <v>2014</v>
      </c>
      <c r="E513" s="132">
        <v>20.3</v>
      </c>
    </row>
    <row r="514" spans="2:5">
      <c r="B514" s="60" t="s">
        <v>260</v>
      </c>
      <c r="C514" s="60" t="s">
        <v>214</v>
      </c>
      <c r="D514" s="114">
        <v>2015</v>
      </c>
      <c r="E514" s="132">
        <v>24.4</v>
      </c>
    </row>
    <row r="515" spans="2:5">
      <c r="B515" s="60" t="s">
        <v>213</v>
      </c>
      <c r="C515" s="60" t="s">
        <v>235</v>
      </c>
      <c r="D515" s="114">
        <v>1994</v>
      </c>
      <c r="E515" s="132">
        <v>6.1</v>
      </c>
    </row>
    <row r="516" spans="2:5">
      <c r="B516" s="60" t="s">
        <v>213</v>
      </c>
      <c r="C516" s="60" t="s">
        <v>235</v>
      </c>
      <c r="D516" s="114">
        <v>1995</v>
      </c>
      <c r="E516" s="132">
        <v>7.2</v>
      </c>
    </row>
    <row r="517" spans="2:5">
      <c r="B517" s="60" t="s">
        <v>213</v>
      </c>
      <c r="C517" s="60" t="s">
        <v>235</v>
      </c>
      <c r="D517" s="114">
        <v>1996</v>
      </c>
      <c r="E517" s="132">
        <v>7</v>
      </c>
    </row>
    <row r="518" spans="2:5">
      <c r="B518" s="60" t="s">
        <v>213</v>
      </c>
      <c r="C518" s="60" t="s">
        <v>235</v>
      </c>
      <c r="D518" s="114">
        <v>1997</v>
      </c>
      <c r="E518" s="132">
        <v>8.3000000000000007</v>
      </c>
    </row>
    <row r="519" spans="2:5">
      <c r="B519" s="60" t="s">
        <v>213</v>
      </c>
      <c r="C519" s="60" t="s">
        <v>235</v>
      </c>
      <c r="D519" s="114">
        <v>1998</v>
      </c>
      <c r="E519" s="132">
        <v>7.6</v>
      </c>
    </row>
    <row r="520" spans="2:5">
      <c r="B520" s="60" t="s">
        <v>213</v>
      </c>
      <c r="C520" s="60" t="s">
        <v>235</v>
      </c>
      <c r="D520" s="114">
        <v>1999</v>
      </c>
      <c r="E520" s="132">
        <v>9.1</v>
      </c>
    </row>
    <row r="521" spans="2:5">
      <c r="B521" s="60" t="s">
        <v>213</v>
      </c>
      <c r="C521" s="60" t="s">
        <v>235</v>
      </c>
      <c r="D521" s="114">
        <v>2000</v>
      </c>
      <c r="E521" s="132">
        <v>9.3000000000000007</v>
      </c>
    </row>
    <row r="522" spans="2:5">
      <c r="B522" s="60" t="s">
        <v>213</v>
      </c>
      <c r="C522" s="60" t="s">
        <v>235</v>
      </c>
      <c r="D522" s="114">
        <v>2001</v>
      </c>
      <c r="E522" s="132">
        <v>10.199999999999999</v>
      </c>
    </row>
    <row r="523" spans="2:5">
      <c r="B523" s="60" t="s">
        <v>213</v>
      </c>
      <c r="C523" s="60" t="s">
        <v>235</v>
      </c>
      <c r="D523" s="114">
        <v>2002</v>
      </c>
      <c r="E523" s="132">
        <v>8.6999999999999993</v>
      </c>
    </row>
    <row r="524" spans="2:5">
      <c r="B524" s="60" t="s">
        <v>213</v>
      </c>
      <c r="C524" s="60" t="s">
        <v>235</v>
      </c>
      <c r="D524" s="114">
        <v>2003</v>
      </c>
      <c r="E524" s="132">
        <v>9.6999999999999993</v>
      </c>
    </row>
    <row r="525" spans="2:5">
      <c r="B525" s="60" t="s">
        <v>213</v>
      </c>
      <c r="C525" s="60" t="s">
        <v>235</v>
      </c>
      <c r="D525" s="114">
        <v>2004</v>
      </c>
      <c r="E525" s="132">
        <v>10.199999999999999</v>
      </c>
    </row>
    <row r="526" spans="2:5">
      <c r="B526" s="60" t="s">
        <v>213</v>
      </c>
      <c r="C526" s="60" t="s">
        <v>235</v>
      </c>
      <c r="D526" s="114">
        <v>2005</v>
      </c>
      <c r="E526" s="132">
        <v>10.199999999999999</v>
      </c>
    </row>
    <row r="527" spans="2:5">
      <c r="B527" s="60" t="s">
        <v>213</v>
      </c>
      <c r="C527" s="60" t="s">
        <v>235</v>
      </c>
      <c r="D527" s="114">
        <v>2006</v>
      </c>
      <c r="E527" s="132">
        <v>10.8</v>
      </c>
    </row>
    <row r="528" spans="2:5">
      <c r="B528" s="60" t="s">
        <v>213</v>
      </c>
      <c r="C528" s="60" t="s">
        <v>235</v>
      </c>
      <c r="D528" s="114">
        <v>2007</v>
      </c>
      <c r="E528" s="132">
        <v>10.1</v>
      </c>
    </row>
    <row r="529" spans="2:5">
      <c r="B529" s="60" t="s">
        <v>213</v>
      </c>
      <c r="C529" s="60" t="s">
        <v>235</v>
      </c>
      <c r="D529" s="114">
        <v>2008</v>
      </c>
      <c r="E529" s="132">
        <v>12.9</v>
      </c>
    </row>
    <row r="530" spans="2:5">
      <c r="B530" s="60" t="s">
        <v>213</v>
      </c>
      <c r="C530" s="60" t="s">
        <v>235</v>
      </c>
      <c r="D530" s="114">
        <v>2009</v>
      </c>
      <c r="E530" s="132">
        <v>10.3</v>
      </c>
    </row>
    <row r="531" spans="2:5">
      <c r="B531" s="60" t="s">
        <v>213</v>
      </c>
      <c r="C531" s="60" t="s">
        <v>235</v>
      </c>
      <c r="D531" s="114">
        <v>2010</v>
      </c>
      <c r="E531" s="132">
        <v>12</v>
      </c>
    </row>
    <row r="532" spans="2:5">
      <c r="B532" s="60" t="s">
        <v>213</v>
      </c>
      <c r="C532" s="60" t="s">
        <v>235</v>
      </c>
      <c r="D532" s="114">
        <v>2011</v>
      </c>
      <c r="E532" s="132">
        <v>11.1</v>
      </c>
    </row>
    <row r="533" spans="2:5">
      <c r="B533" s="60" t="s">
        <v>213</v>
      </c>
      <c r="C533" s="60" t="s">
        <v>235</v>
      </c>
      <c r="D533" s="114">
        <v>2012</v>
      </c>
      <c r="E533" s="132">
        <v>12.4</v>
      </c>
    </row>
    <row r="534" spans="2:5">
      <c r="B534" s="60" t="s">
        <v>213</v>
      </c>
      <c r="C534" s="60" t="s">
        <v>235</v>
      </c>
      <c r="D534" s="114">
        <v>2013</v>
      </c>
      <c r="E534" s="132">
        <v>10.3</v>
      </c>
    </row>
    <row r="535" spans="2:5">
      <c r="B535" s="60" t="s">
        <v>213</v>
      </c>
      <c r="C535" s="60" t="s">
        <v>235</v>
      </c>
      <c r="D535" s="114">
        <v>2014</v>
      </c>
      <c r="E535" s="132">
        <v>10.4</v>
      </c>
    </row>
    <row r="536" spans="2:5">
      <c r="B536" s="60" t="s">
        <v>213</v>
      </c>
      <c r="C536" s="60" t="s">
        <v>235</v>
      </c>
      <c r="D536" s="114">
        <v>2015</v>
      </c>
      <c r="E536" s="132">
        <v>11.3</v>
      </c>
    </row>
    <row r="537" spans="2:5">
      <c r="B537" s="60" t="s">
        <v>258</v>
      </c>
      <c r="C537" s="60" t="s">
        <v>235</v>
      </c>
      <c r="D537" s="114">
        <v>1994</v>
      </c>
      <c r="E537" s="132">
        <v>5.8</v>
      </c>
    </row>
    <row r="538" spans="2:5">
      <c r="B538" s="60" t="s">
        <v>258</v>
      </c>
      <c r="C538" s="60" t="s">
        <v>235</v>
      </c>
      <c r="D538" s="114">
        <v>1995</v>
      </c>
      <c r="E538" s="132">
        <v>6.3</v>
      </c>
    </row>
    <row r="539" spans="2:5">
      <c r="B539" s="60" t="s">
        <v>258</v>
      </c>
      <c r="C539" s="60" t="s">
        <v>235</v>
      </c>
      <c r="D539" s="114">
        <v>1996</v>
      </c>
      <c r="E539" s="132">
        <v>6.5</v>
      </c>
    </row>
    <row r="540" spans="2:5">
      <c r="B540" s="60" t="s">
        <v>258</v>
      </c>
      <c r="C540" s="60" t="s">
        <v>235</v>
      </c>
      <c r="D540" s="114">
        <v>1997</v>
      </c>
      <c r="E540" s="132">
        <v>7.1</v>
      </c>
    </row>
    <row r="541" spans="2:5">
      <c r="B541" s="60" t="s">
        <v>258</v>
      </c>
      <c r="C541" s="60" t="s">
        <v>235</v>
      </c>
      <c r="D541" s="114">
        <v>1998</v>
      </c>
      <c r="E541" s="132">
        <v>7.4</v>
      </c>
    </row>
    <row r="542" spans="2:5">
      <c r="B542" s="60" t="s">
        <v>258</v>
      </c>
      <c r="C542" s="60" t="s">
        <v>235</v>
      </c>
      <c r="D542" s="114">
        <v>1999</v>
      </c>
      <c r="E542" s="132">
        <v>7.7</v>
      </c>
    </row>
    <row r="543" spans="2:5">
      <c r="B543" s="60" t="s">
        <v>258</v>
      </c>
      <c r="C543" s="60" t="s">
        <v>235</v>
      </c>
      <c r="D543" s="114">
        <v>2000</v>
      </c>
      <c r="E543" s="132">
        <v>7.9</v>
      </c>
    </row>
    <row r="544" spans="2:5">
      <c r="B544" s="60" t="s">
        <v>258</v>
      </c>
      <c r="C544" s="60" t="s">
        <v>235</v>
      </c>
      <c r="D544" s="114">
        <v>2001</v>
      </c>
      <c r="E544" s="132">
        <v>8.1999999999999993</v>
      </c>
    </row>
    <row r="545" spans="2:5">
      <c r="B545" s="60" t="s">
        <v>258</v>
      </c>
      <c r="C545" s="60" t="s">
        <v>235</v>
      </c>
      <c r="D545" s="114">
        <v>2002</v>
      </c>
      <c r="E545" s="132">
        <v>8.4</v>
      </c>
    </row>
    <row r="546" spans="2:5">
      <c r="B546" s="60" t="s">
        <v>258</v>
      </c>
      <c r="C546" s="60" t="s">
        <v>235</v>
      </c>
      <c r="D546" s="114">
        <v>2003</v>
      </c>
      <c r="E546" s="132">
        <v>8.6</v>
      </c>
    </row>
    <row r="547" spans="2:5">
      <c r="B547" s="60" t="s">
        <v>258</v>
      </c>
      <c r="C547" s="60" t="s">
        <v>235</v>
      </c>
      <c r="D547" s="114">
        <v>2004</v>
      </c>
      <c r="E547" s="132">
        <v>8.9</v>
      </c>
    </row>
    <row r="548" spans="2:5">
      <c r="B548" s="60" t="s">
        <v>258</v>
      </c>
      <c r="C548" s="60" t="s">
        <v>235</v>
      </c>
      <c r="D548" s="114">
        <v>2005</v>
      </c>
      <c r="E548" s="132">
        <v>8.6999999999999993</v>
      </c>
    </row>
    <row r="549" spans="2:5">
      <c r="B549" s="60" t="s">
        <v>258</v>
      </c>
      <c r="C549" s="60" t="s">
        <v>235</v>
      </c>
      <c r="D549" s="114">
        <v>2006</v>
      </c>
      <c r="E549" s="132">
        <v>9.3000000000000007</v>
      </c>
    </row>
    <row r="550" spans="2:5">
      <c r="B550" s="60" t="s">
        <v>258</v>
      </c>
      <c r="C550" s="60" t="s">
        <v>235</v>
      </c>
      <c r="D550" s="114">
        <v>2007</v>
      </c>
      <c r="E550" s="132">
        <v>9.5</v>
      </c>
    </row>
    <row r="551" spans="2:5">
      <c r="B551" s="60" t="s">
        <v>258</v>
      </c>
      <c r="C551" s="60" t="s">
        <v>235</v>
      </c>
      <c r="D551" s="114">
        <v>2008</v>
      </c>
      <c r="E551" s="132">
        <v>9.4</v>
      </c>
    </row>
    <row r="552" spans="2:5">
      <c r="B552" s="60" t="s">
        <v>258</v>
      </c>
      <c r="C552" s="60" t="s">
        <v>235</v>
      </c>
      <c r="D552" s="114">
        <v>2009</v>
      </c>
      <c r="E552" s="132">
        <v>9.1</v>
      </c>
    </row>
    <row r="553" spans="2:5">
      <c r="B553" s="60" t="s">
        <v>258</v>
      </c>
      <c r="C553" s="60" t="s">
        <v>235</v>
      </c>
      <c r="D553" s="114">
        <v>2010</v>
      </c>
      <c r="E553" s="132">
        <v>8.9</v>
      </c>
    </row>
    <row r="554" spans="2:5">
      <c r="B554" s="60" t="s">
        <v>258</v>
      </c>
      <c r="C554" s="60" t="s">
        <v>235</v>
      </c>
      <c r="D554" s="114">
        <v>2011</v>
      </c>
      <c r="E554" s="132">
        <v>8.9</v>
      </c>
    </row>
    <row r="555" spans="2:5">
      <c r="B555" s="60" t="s">
        <v>258</v>
      </c>
      <c r="C555" s="60" t="s">
        <v>235</v>
      </c>
      <c r="D555" s="114">
        <v>2012</v>
      </c>
      <c r="E555" s="132">
        <v>8.8000000000000007</v>
      </c>
    </row>
    <row r="556" spans="2:5">
      <c r="B556" s="60" t="s">
        <v>258</v>
      </c>
      <c r="C556" s="60" t="s">
        <v>235</v>
      </c>
      <c r="D556" s="114">
        <v>2013</v>
      </c>
      <c r="E556" s="132">
        <v>8.6999999999999993</v>
      </c>
    </row>
    <row r="557" spans="2:5">
      <c r="B557" s="60" t="s">
        <v>258</v>
      </c>
      <c r="C557" s="60" t="s">
        <v>235</v>
      </c>
      <c r="D557" s="114">
        <v>2014</v>
      </c>
      <c r="E557" s="132">
        <v>9.1</v>
      </c>
    </row>
    <row r="558" spans="2:5">
      <c r="B558" s="60" t="s">
        <v>258</v>
      </c>
      <c r="C558" s="60" t="s">
        <v>235</v>
      </c>
      <c r="D558" s="114">
        <v>2015</v>
      </c>
      <c r="E558" s="132">
        <v>9</v>
      </c>
    </row>
    <row r="559" spans="2:5">
      <c r="B559" s="60" t="s">
        <v>259</v>
      </c>
      <c r="C559" s="60" t="s">
        <v>235</v>
      </c>
      <c r="D559" s="114">
        <v>1994</v>
      </c>
      <c r="E559" s="132">
        <v>11</v>
      </c>
    </row>
    <row r="560" spans="2:5">
      <c r="B560" s="60" t="s">
        <v>259</v>
      </c>
      <c r="C560" s="60" t="s">
        <v>235</v>
      </c>
      <c r="D560" s="114">
        <v>1995</v>
      </c>
      <c r="E560" s="132">
        <v>12.7</v>
      </c>
    </row>
    <row r="561" spans="2:5">
      <c r="B561" s="60" t="s">
        <v>259</v>
      </c>
      <c r="C561" s="60" t="s">
        <v>235</v>
      </c>
      <c r="D561" s="114">
        <v>1996</v>
      </c>
      <c r="E561" s="132">
        <v>14</v>
      </c>
    </row>
    <row r="562" spans="2:5">
      <c r="B562" s="60" t="s">
        <v>259</v>
      </c>
      <c r="C562" s="60" t="s">
        <v>235</v>
      </c>
      <c r="D562" s="114">
        <v>1997</v>
      </c>
      <c r="E562" s="132">
        <v>14.2</v>
      </c>
    </row>
    <row r="563" spans="2:5">
      <c r="B563" s="60" t="s">
        <v>259</v>
      </c>
      <c r="C563" s="60" t="s">
        <v>235</v>
      </c>
      <c r="D563" s="114">
        <v>1998</v>
      </c>
      <c r="E563" s="132">
        <v>15.5</v>
      </c>
    </row>
    <row r="564" spans="2:5">
      <c r="B564" s="60" t="s">
        <v>259</v>
      </c>
      <c r="C564" s="60" t="s">
        <v>235</v>
      </c>
      <c r="D564" s="114">
        <v>1999</v>
      </c>
      <c r="E564" s="132">
        <v>16.5</v>
      </c>
    </row>
    <row r="565" spans="2:5">
      <c r="B565" s="60" t="s">
        <v>259</v>
      </c>
      <c r="C565" s="60" t="s">
        <v>235</v>
      </c>
      <c r="D565" s="114">
        <v>2000</v>
      </c>
      <c r="E565" s="132">
        <v>16.100000000000001</v>
      </c>
    </row>
    <row r="566" spans="2:5">
      <c r="B566" s="60" t="s">
        <v>259</v>
      </c>
      <c r="C566" s="60" t="s">
        <v>235</v>
      </c>
      <c r="D566" s="114">
        <v>2001</v>
      </c>
      <c r="E566" s="132">
        <v>17.600000000000001</v>
      </c>
    </row>
    <row r="567" spans="2:5">
      <c r="B567" s="60" t="s">
        <v>259</v>
      </c>
      <c r="C567" s="60" t="s">
        <v>235</v>
      </c>
      <c r="D567" s="114">
        <v>2002</v>
      </c>
      <c r="E567" s="132">
        <v>18.600000000000001</v>
      </c>
    </row>
    <row r="568" spans="2:5">
      <c r="B568" s="60" t="s">
        <v>259</v>
      </c>
      <c r="C568" s="60" t="s">
        <v>235</v>
      </c>
      <c r="D568" s="114">
        <v>2003</v>
      </c>
      <c r="E568" s="132">
        <v>18.7</v>
      </c>
    </row>
    <row r="569" spans="2:5">
      <c r="B569" s="60" t="s">
        <v>259</v>
      </c>
      <c r="C569" s="60" t="s">
        <v>235</v>
      </c>
      <c r="D569" s="114">
        <v>2004</v>
      </c>
      <c r="E569" s="132">
        <v>17.3</v>
      </c>
    </row>
    <row r="570" spans="2:5">
      <c r="B570" s="60" t="s">
        <v>259</v>
      </c>
      <c r="C570" s="60" t="s">
        <v>235</v>
      </c>
      <c r="D570" s="114">
        <v>2005</v>
      </c>
      <c r="E570" s="132">
        <v>19.2</v>
      </c>
    </row>
    <row r="571" spans="2:5">
      <c r="B571" s="60" t="s">
        <v>259</v>
      </c>
      <c r="C571" s="60" t="s">
        <v>235</v>
      </c>
      <c r="D571" s="114">
        <v>2006</v>
      </c>
      <c r="E571" s="132">
        <v>19.600000000000001</v>
      </c>
    </row>
    <row r="572" spans="2:5">
      <c r="B572" s="60" t="s">
        <v>259</v>
      </c>
      <c r="C572" s="60" t="s">
        <v>235</v>
      </c>
      <c r="D572" s="114">
        <v>2007</v>
      </c>
      <c r="E572" s="132">
        <v>16.899999999999999</v>
      </c>
    </row>
    <row r="573" spans="2:5">
      <c r="B573" s="60" t="s">
        <v>259</v>
      </c>
      <c r="C573" s="60" t="s">
        <v>235</v>
      </c>
      <c r="D573" s="114">
        <v>2008</v>
      </c>
      <c r="E573" s="132">
        <v>16.7</v>
      </c>
    </row>
    <row r="574" spans="2:5">
      <c r="B574" s="60" t="s">
        <v>259</v>
      </c>
      <c r="C574" s="60" t="s">
        <v>235</v>
      </c>
      <c r="D574" s="114">
        <v>2009</v>
      </c>
      <c r="E574" s="132">
        <v>16.7</v>
      </c>
    </row>
    <row r="575" spans="2:5">
      <c r="B575" s="60" t="s">
        <v>259</v>
      </c>
      <c r="C575" s="60" t="s">
        <v>235</v>
      </c>
      <c r="D575" s="114">
        <v>2010</v>
      </c>
      <c r="E575" s="132">
        <v>15.2</v>
      </c>
    </row>
    <row r="576" spans="2:5">
      <c r="B576" s="60" t="s">
        <v>259</v>
      </c>
      <c r="C576" s="60" t="s">
        <v>235</v>
      </c>
      <c r="D576" s="114">
        <v>2011</v>
      </c>
      <c r="E576" s="132">
        <v>16</v>
      </c>
    </row>
    <row r="577" spans="2:5">
      <c r="B577" s="60" t="s">
        <v>259</v>
      </c>
      <c r="C577" s="60" t="s">
        <v>235</v>
      </c>
      <c r="D577" s="114">
        <v>2012</v>
      </c>
      <c r="E577" s="132">
        <v>12.5</v>
      </c>
    </row>
    <row r="578" spans="2:5">
      <c r="B578" s="60" t="s">
        <v>259</v>
      </c>
      <c r="C578" s="60" t="s">
        <v>235</v>
      </c>
      <c r="D578" s="114">
        <v>2013</v>
      </c>
      <c r="E578" s="132">
        <v>13</v>
      </c>
    </row>
    <row r="579" spans="2:5">
      <c r="B579" s="60" t="s">
        <v>259</v>
      </c>
      <c r="C579" s="60" t="s">
        <v>235</v>
      </c>
      <c r="D579" s="114">
        <v>2014</v>
      </c>
      <c r="E579" s="132">
        <v>13.3</v>
      </c>
    </row>
    <row r="580" spans="2:5">
      <c r="B580" s="60" t="s">
        <v>259</v>
      </c>
      <c r="C580" s="60" t="s">
        <v>235</v>
      </c>
      <c r="D580" s="114">
        <v>2015</v>
      </c>
      <c r="E580" s="132">
        <v>13.8</v>
      </c>
    </row>
    <row r="581" spans="2:5">
      <c r="B581" s="60" t="s">
        <v>260</v>
      </c>
      <c r="C581" s="60" t="s">
        <v>235</v>
      </c>
      <c r="D581" s="114">
        <v>1994</v>
      </c>
      <c r="E581" s="132">
        <v>7.2</v>
      </c>
    </row>
    <row r="582" spans="2:5">
      <c r="B582" s="60" t="s">
        <v>260</v>
      </c>
      <c r="C582" s="60" t="s">
        <v>235</v>
      </c>
      <c r="D582" s="114">
        <v>1995</v>
      </c>
      <c r="E582" s="132">
        <v>7.6</v>
      </c>
    </row>
    <row r="583" spans="2:5">
      <c r="B583" s="60" t="s">
        <v>260</v>
      </c>
      <c r="C583" s="60" t="s">
        <v>235</v>
      </c>
      <c r="D583" s="114">
        <v>1996</v>
      </c>
      <c r="E583" s="132">
        <v>7.9</v>
      </c>
    </row>
    <row r="584" spans="2:5">
      <c r="B584" s="60" t="s">
        <v>260</v>
      </c>
      <c r="C584" s="60" t="s">
        <v>235</v>
      </c>
      <c r="D584" s="114">
        <v>1997</v>
      </c>
      <c r="E584" s="132">
        <v>7.3</v>
      </c>
    </row>
    <row r="585" spans="2:5">
      <c r="B585" s="60" t="s">
        <v>260</v>
      </c>
      <c r="C585" s="60" t="s">
        <v>235</v>
      </c>
      <c r="D585" s="114">
        <v>1998</v>
      </c>
      <c r="E585" s="132">
        <v>7.5</v>
      </c>
    </row>
    <row r="586" spans="2:5">
      <c r="B586" s="60" t="s">
        <v>260</v>
      </c>
      <c r="C586" s="60" t="s">
        <v>235</v>
      </c>
      <c r="D586" s="114">
        <v>1999</v>
      </c>
      <c r="E586" s="132">
        <v>8.3000000000000007</v>
      </c>
    </row>
    <row r="587" spans="2:5">
      <c r="B587" s="60" t="s">
        <v>260</v>
      </c>
      <c r="C587" s="60" t="s">
        <v>235</v>
      </c>
      <c r="D587" s="114">
        <v>2000</v>
      </c>
      <c r="E587" s="132">
        <v>7.8</v>
      </c>
    </row>
    <row r="588" spans="2:5">
      <c r="B588" s="60" t="s">
        <v>260</v>
      </c>
      <c r="C588" s="60" t="s">
        <v>235</v>
      </c>
      <c r="D588" s="114">
        <v>2001</v>
      </c>
      <c r="E588" s="132">
        <v>10.199999999999999</v>
      </c>
    </row>
    <row r="589" spans="2:5">
      <c r="B589" s="60" t="s">
        <v>260</v>
      </c>
      <c r="C589" s="60" t="s">
        <v>235</v>
      </c>
      <c r="D589" s="114">
        <v>2002</v>
      </c>
      <c r="E589" s="132">
        <v>10.199999999999999</v>
      </c>
    </row>
    <row r="590" spans="2:5">
      <c r="B590" s="60" t="s">
        <v>260</v>
      </c>
      <c r="C590" s="60" t="s">
        <v>235</v>
      </c>
      <c r="D590" s="114">
        <v>2003</v>
      </c>
      <c r="E590" s="132">
        <v>11.1</v>
      </c>
    </row>
    <row r="591" spans="2:5">
      <c r="B591" s="60" t="s">
        <v>260</v>
      </c>
      <c r="C591" s="60" t="s">
        <v>235</v>
      </c>
      <c r="D591" s="114">
        <v>2004</v>
      </c>
      <c r="E591" s="132">
        <v>10.6</v>
      </c>
    </row>
    <row r="592" spans="2:5">
      <c r="B592" s="60" t="s">
        <v>260</v>
      </c>
      <c r="C592" s="60" t="s">
        <v>235</v>
      </c>
      <c r="D592" s="114">
        <v>2005</v>
      </c>
      <c r="E592" s="132">
        <v>9.6999999999999993</v>
      </c>
    </row>
    <row r="593" spans="2:5">
      <c r="B593" s="60" t="s">
        <v>260</v>
      </c>
      <c r="C593" s="60" t="s">
        <v>235</v>
      </c>
      <c r="D593" s="114">
        <v>2006</v>
      </c>
      <c r="E593" s="132">
        <v>9.6999999999999993</v>
      </c>
    </row>
    <row r="594" spans="2:5">
      <c r="B594" s="60" t="s">
        <v>260</v>
      </c>
      <c r="C594" s="60" t="s">
        <v>235</v>
      </c>
      <c r="D594" s="114">
        <v>2007</v>
      </c>
      <c r="E594" s="132">
        <v>10.3</v>
      </c>
    </row>
    <row r="595" spans="2:5">
      <c r="B595" s="60" t="s">
        <v>260</v>
      </c>
      <c r="C595" s="60" t="s">
        <v>235</v>
      </c>
      <c r="D595" s="114">
        <v>2008</v>
      </c>
      <c r="E595" s="132">
        <v>11.5</v>
      </c>
    </row>
    <row r="596" spans="2:5">
      <c r="B596" s="60" t="s">
        <v>260</v>
      </c>
      <c r="C596" s="60" t="s">
        <v>235</v>
      </c>
      <c r="D596" s="114">
        <v>2009</v>
      </c>
      <c r="E596" s="132">
        <v>11.8</v>
      </c>
    </row>
    <row r="597" spans="2:5">
      <c r="B597" s="60" t="s">
        <v>260</v>
      </c>
      <c r="C597" s="60" t="s">
        <v>235</v>
      </c>
      <c r="D597" s="114">
        <v>2010</v>
      </c>
      <c r="E597" s="132">
        <v>11.2</v>
      </c>
    </row>
    <row r="598" spans="2:5">
      <c r="B598" s="60" t="s">
        <v>260</v>
      </c>
      <c r="C598" s="60" t="s">
        <v>235</v>
      </c>
      <c r="D598" s="114">
        <v>2011</v>
      </c>
      <c r="E598" s="132">
        <v>8.9</v>
      </c>
    </row>
    <row r="599" spans="2:5">
      <c r="B599" s="60" t="s">
        <v>260</v>
      </c>
      <c r="C599" s="60" t="s">
        <v>235</v>
      </c>
      <c r="D599" s="114">
        <v>2012</v>
      </c>
      <c r="E599" s="132">
        <v>10.8</v>
      </c>
    </row>
    <row r="600" spans="2:5">
      <c r="B600" s="60" t="s">
        <v>260</v>
      </c>
      <c r="C600" s="60" t="s">
        <v>235</v>
      </c>
      <c r="D600" s="114">
        <v>2013</v>
      </c>
      <c r="E600" s="132">
        <v>7.5</v>
      </c>
    </row>
    <row r="601" spans="2:5">
      <c r="B601" s="60" t="s">
        <v>260</v>
      </c>
      <c r="C601" s="60" t="s">
        <v>235</v>
      </c>
      <c r="D601" s="114">
        <v>2014</v>
      </c>
      <c r="E601" s="132">
        <v>8.5</v>
      </c>
    </row>
    <row r="602" spans="2:5">
      <c r="B602" s="60" t="s">
        <v>260</v>
      </c>
      <c r="C602" s="60" t="s">
        <v>235</v>
      </c>
      <c r="D602" s="114">
        <v>2015</v>
      </c>
      <c r="E602" s="132">
        <v>12.4</v>
      </c>
    </row>
    <row r="605" spans="2:5" s="124" customFormat="1" ht="25.5" customHeight="1">
      <c r="B605" s="58" t="s">
        <v>204</v>
      </c>
      <c r="C605" s="185" t="s">
        <v>113</v>
      </c>
      <c r="D605" s="185"/>
      <c r="E605" s="185"/>
    </row>
    <row r="606" spans="2:5">
      <c r="B606" s="59" t="s">
        <v>205</v>
      </c>
      <c r="C606" s="60" t="s">
        <v>340</v>
      </c>
    </row>
    <row r="607" spans="2:5">
      <c r="B607" s="59" t="s">
        <v>207</v>
      </c>
      <c r="C607" s="60">
        <v>52</v>
      </c>
    </row>
    <row r="609" spans="2:4">
      <c r="B609" s="59" t="s">
        <v>443</v>
      </c>
      <c r="C609" s="63" t="s">
        <v>306</v>
      </c>
      <c r="D609" s="63" t="s">
        <v>211</v>
      </c>
    </row>
    <row r="610" spans="2:4">
      <c r="B610" s="60" t="s">
        <v>452</v>
      </c>
      <c r="C610" s="114">
        <v>2008</v>
      </c>
      <c r="D610" s="121">
        <v>38.702280000000002</v>
      </c>
    </row>
    <row r="611" spans="2:4">
      <c r="B611" s="60" t="s">
        <v>452</v>
      </c>
      <c r="C611" s="114">
        <v>2009</v>
      </c>
      <c r="D611" s="121">
        <v>37.816650000000003</v>
      </c>
    </row>
    <row r="612" spans="2:4">
      <c r="B612" s="60" t="s">
        <v>452</v>
      </c>
      <c r="C612" s="114">
        <v>2010</v>
      </c>
      <c r="D612" s="121">
        <v>38.232779999999998</v>
      </c>
    </row>
    <row r="613" spans="2:4">
      <c r="B613" s="60" t="s">
        <v>452</v>
      </c>
      <c r="C613" s="114">
        <v>2011</v>
      </c>
      <c r="D613" s="121">
        <v>36.311909999999997</v>
      </c>
    </row>
    <row r="614" spans="2:4">
      <c r="B614" s="60" t="s">
        <v>452</v>
      </c>
      <c r="C614" s="114">
        <v>2012</v>
      </c>
      <c r="D614" s="121">
        <v>36.950949999999999</v>
      </c>
    </row>
    <row r="615" spans="2:4">
      <c r="B615" s="60" t="s">
        <v>452</v>
      </c>
      <c r="C615" s="114">
        <v>2013</v>
      </c>
      <c r="D615" s="121">
        <v>35.697420000000001</v>
      </c>
    </row>
    <row r="616" spans="2:4">
      <c r="B616" s="60" t="s">
        <v>452</v>
      </c>
      <c r="C616" s="114">
        <v>2014</v>
      </c>
      <c r="D616" s="121">
        <v>36.540230000000001</v>
      </c>
    </row>
    <row r="617" spans="2:4">
      <c r="B617" s="60" t="s">
        <v>452</v>
      </c>
      <c r="C617" s="114">
        <v>2015</v>
      </c>
      <c r="D617" s="121">
        <v>36.642499999999998</v>
      </c>
    </row>
    <row r="618" spans="2:4">
      <c r="B618" s="60" t="s">
        <v>451</v>
      </c>
      <c r="C618" s="114">
        <v>2008</v>
      </c>
      <c r="D618" s="121">
        <v>30.255090000000003</v>
      </c>
    </row>
    <row r="619" spans="2:4">
      <c r="B619" s="60" t="s">
        <v>451</v>
      </c>
      <c r="C619" s="114">
        <v>2009</v>
      </c>
      <c r="D619" s="121">
        <v>30.590339999999998</v>
      </c>
    </row>
    <row r="620" spans="2:4">
      <c r="B620" s="60" t="s">
        <v>451</v>
      </c>
      <c r="C620" s="114">
        <v>2010</v>
      </c>
      <c r="D620" s="121">
        <v>29.191479999999999</v>
      </c>
    </row>
    <row r="621" spans="2:4">
      <c r="B621" s="60" t="s">
        <v>451</v>
      </c>
      <c r="C621" s="114">
        <v>2011</v>
      </c>
      <c r="D621" s="121">
        <v>28.405979999999996</v>
      </c>
    </row>
    <row r="622" spans="2:4">
      <c r="B622" s="60" t="s">
        <v>451</v>
      </c>
      <c r="C622" s="114">
        <v>2012</v>
      </c>
      <c r="D622" s="121">
        <v>27.592980000000001</v>
      </c>
    </row>
    <row r="623" spans="2:4">
      <c r="B623" s="60" t="s">
        <v>451</v>
      </c>
      <c r="C623" s="114">
        <v>2013</v>
      </c>
      <c r="D623" s="121">
        <v>27.439190000000004</v>
      </c>
    </row>
    <row r="624" spans="2:4">
      <c r="B624" s="60" t="s">
        <v>451</v>
      </c>
      <c r="C624" s="114">
        <v>2014</v>
      </c>
      <c r="D624" s="121">
        <v>27.102429999999998</v>
      </c>
    </row>
    <row r="625" spans="2:5">
      <c r="B625" s="60" t="s">
        <v>451</v>
      </c>
      <c r="C625" s="114">
        <v>2015</v>
      </c>
      <c r="D625" s="121">
        <v>25.529049999999998</v>
      </c>
    </row>
    <row r="626" spans="2:5">
      <c r="B626" s="60" t="s">
        <v>213</v>
      </c>
      <c r="C626" s="114">
        <v>2008</v>
      </c>
      <c r="D626" s="121">
        <v>36.165730000000003</v>
      </c>
    </row>
    <row r="627" spans="2:5">
      <c r="B627" s="60" t="s">
        <v>213</v>
      </c>
      <c r="C627" s="114">
        <v>2009</v>
      </c>
      <c r="D627" s="121">
        <v>35.387</v>
      </c>
    </row>
    <row r="628" spans="2:5">
      <c r="B628" s="60" t="s">
        <v>213</v>
      </c>
      <c r="C628" s="114">
        <v>2010</v>
      </c>
      <c r="D628" s="121">
        <v>34.881050000000002</v>
      </c>
    </row>
    <row r="629" spans="2:5">
      <c r="B629" s="60" t="s">
        <v>213</v>
      </c>
      <c r="C629" s="114">
        <v>2011</v>
      </c>
      <c r="D629" s="121">
        <v>33.095100000000002</v>
      </c>
    </row>
    <row r="630" spans="2:5">
      <c r="B630" s="60" t="s">
        <v>213</v>
      </c>
      <c r="C630" s="114">
        <v>2012</v>
      </c>
      <c r="D630" s="121">
        <v>33.314909999999998</v>
      </c>
    </row>
    <row r="631" spans="2:5">
      <c r="B631" s="60" t="s">
        <v>213</v>
      </c>
      <c r="C631" s="114">
        <v>2013</v>
      </c>
      <c r="D631" s="121">
        <v>32.704210000000003</v>
      </c>
    </row>
    <row r="632" spans="2:5">
      <c r="B632" s="60" t="s">
        <v>213</v>
      </c>
      <c r="C632" s="114">
        <v>2014</v>
      </c>
      <c r="D632" s="121">
        <v>32.391849999999998</v>
      </c>
    </row>
    <row r="633" spans="2:5">
      <c r="B633" s="60" t="s">
        <v>213</v>
      </c>
      <c r="C633" s="114">
        <v>2015</v>
      </c>
      <c r="D633" s="121">
        <v>31.993020000000001</v>
      </c>
    </row>
    <row r="636" spans="2:5" s="124" customFormat="1" ht="25.5" customHeight="1">
      <c r="B636" s="58" t="s">
        <v>204</v>
      </c>
      <c r="C636" s="185" t="s">
        <v>115</v>
      </c>
      <c r="D636" s="185"/>
      <c r="E636" s="185"/>
    </row>
    <row r="637" spans="2:5">
      <c r="B637" s="59" t="s">
        <v>205</v>
      </c>
      <c r="C637" s="60" t="s">
        <v>462</v>
      </c>
    </row>
    <row r="638" spans="2:5">
      <c r="B638" s="59" t="s">
        <v>207</v>
      </c>
      <c r="C638" s="60">
        <v>53</v>
      </c>
    </row>
    <row r="639" spans="2:5">
      <c r="B639" s="108"/>
    </row>
    <row r="640" spans="2:5">
      <c r="B640" s="59" t="s">
        <v>289</v>
      </c>
      <c r="C640" s="59" t="s">
        <v>209</v>
      </c>
      <c r="D640" s="63" t="s">
        <v>211</v>
      </c>
    </row>
    <row r="641" spans="2:5">
      <c r="B641" s="60" t="s">
        <v>258</v>
      </c>
      <c r="C641" s="60" t="s">
        <v>214</v>
      </c>
      <c r="D641" s="121">
        <v>63.2</v>
      </c>
    </row>
    <row r="642" spans="2:5">
      <c r="B642" s="60" t="s">
        <v>213</v>
      </c>
      <c r="C642" s="60" t="s">
        <v>214</v>
      </c>
      <c r="D642" s="121">
        <v>56.686590000000002</v>
      </c>
    </row>
    <row r="643" spans="2:5">
      <c r="B643" s="60" t="s">
        <v>259</v>
      </c>
      <c r="C643" s="60" t="s">
        <v>214</v>
      </c>
      <c r="D643" s="121">
        <v>68.969793205488955</v>
      </c>
    </row>
    <row r="644" spans="2:5">
      <c r="B644" s="60" t="s">
        <v>258</v>
      </c>
      <c r="C644" s="60" t="s">
        <v>235</v>
      </c>
      <c r="D644" s="121">
        <v>58.5</v>
      </c>
    </row>
    <row r="645" spans="2:5">
      <c r="B645" s="60" t="s">
        <v>213</v>
      </c>
      <c r="C645" s="60" t="s">
        <v>235</v>
      </c>
      <c r="D645" s="121">
        <v>51.006879999999995</v>
      </c>
    </row>
    <row r="646" spans="2:5">
      <c r="B646" s="60" t="s">
        <v>259</v>
      </c>
      <c r="C646" s="60" t="s">
        <v>235</v>
      </c>
      <c r="D646" s="121">
        <v>59.405264214142349</v>
      </c>
    </row>
    <row r="649" spans="2:5" ht="25.5" customHeight="1">
      <c r="B649" s="59" t="s">
        <v>204</v>
      </c>
      <c r="C649" s="186" t="s">
        <v>117</v>
      </c>
      <c r="D649" s="186"/>
      <c r="E649" s="186"/>
    </row>
    <row r="650" spans="2:5">
      <c r="B650" s="59" t="s">
        <v>205</v>
      </c>
      <c r="C650" s="60" t="s">
        <v>463</v>
      </c>
    </row>
    <row r="651" spans="2:5">
      <c r="B651" s="59" t="s">
        <v>207</v>
      </c>
      <c r="C651" s="60">
        <v>54</v>
      </c>
    </row>
    <row r="652" spans="2:5">
      <c r="B652" s="108"/>
    </row>
    <row r="653" spans="2:5" ht="25.5">
      <c r="B653" s="59" t="s">
        <v>443</v>
      </c>
      <c r="C653" s="63" t="s">
        <v>211</v>
      </c>
      <c r="D653" s="77" t="s">
        <v>255</v>
      </c>
      <c r="E653" s="77" t="s">
        <v>256</v>
      </c>
    </row>
    <row r="654" spans="2:5">
      <c r="B654" s="60" t="s">
        <v>449</v>
      </c>
      <c r="C654" s="121">
        <v>62.028443924412521</v>
      </c>
      <c r="D654" s="133">
        <v>59.500988917634366</v>
      </c>
      <c r="E654" s="133">
        <v>64.555898931190683</v>
      </c>
    </row>
    <row r="655" spans="2:5">
      <c r="B655" s="60" t="s">
        <v>448</v>
      </c>
      <c r="C655" s="121">
        <v>56.553885342096123</v>
      </c>
      <c r="D655" s="133">
        <v>54.09473564533458</v>
      </c>
      <c r="E655" s="133">
        <v>59.013035038857666</v>
      </c>
    </row>
    <row r="656" spans="2:5">
      <c r="B656" s="60" t="s">
        <v>447</v>
      </c>
      <c r="C656" s="121">
        <v>53.147248222144064</v>
      </c>
      <c r="D656" s="133">
        <v>50.703067896299991</v>
      </c>
      <c r="E656" s="133">
        <v>55.59142854798813</v>
      </c>
    </row>
    <row r="657" spans="2:5">
      <c r="B657" s="60" t="s">
        <v>446</v>
      </c>
      <c r="C657" s="121">
        <v>48.922687075438652</v>
      </c>
      <c r="D657" s="133">
        <v>46.288468282092289</v>
      </c>
      <c r="E657" s="133">
        <v>51.556905868785016</v>
      </c>
    </row>
    <row r="658" spans="2:5">
      <c r="B658" s="60" t="s">
        <v>444</v>
      </c>
      <c r="C658" s="121">
        <v>47.015682757128921</v>
      </c>
      <c r="D658" s="133">
        <v>44.263500819133547</v>
      </c>
      <c r="E658" s="133">
        <v>49.767864695124295</v>
      </c>
    </row>
    <row r="659" spans="2:5">
      <c r="B659" s="60" t="s">
        <v>213</v>
      </c>
      <c r="C659" s="121">
        <v>53.79115708494345</v>
      </c>
      <c r="D659" s="133" t="s">
        <v>458</v>
      </c>
      <c r="E659" s="133" t="s">
        <v>458</v>
      </c>
    </row>
    <row r="662" spans="2:5" ht="25.5" customHeight="1">
      <c r="B662" s="59" t="s">
        <v>204</v>
      </c>
      <c r="C662" s="186" t="s">
        <v>119</v>
      </c>
      <c r="D662" s="186"/>
      <c r="E662" s="186"/>
    </row>
    <row r="663" spans="2:5">
      <c r="B663" s="59" t="s">
        <v>205</v>
      </c>
      <c r="C663" s="60" t="s">
        <v>340</v>
      </c>
    </row>
    <row r="664" spans="2:5">
      <c r="B664" s="59" t="s">
        <v>207</v>
      </c>
      <c r="C664" s="60">
        <v>55</v>
      </c>
    </row>
    <row r="665" spans="2:5">
      <c r="B665" s="108"/>
    </row>
    <row r="666" spans="2:5">
      <c r="B666" s="59" t="s">
        <v>443</v>
      </c>
      <c r="C666" s="63" t="s">
        <v>306</v>
      </c>
      <c r="D666" s="63" t="s">
        <v>211</v>
      </c>
    </row>
    <row r="667" spans="2:5">
      <c r="B667" s="60" t="s">
        <v>452</v>
      </c>
      <c r="C667" s="114">
        <v>2008</v>
      </c>
      <c r="D667" s="119">
        <v>52.969089999999994</v>
      </c>
    </row>
    <row r="668" spans="2:5">
      <c r="B668" s="60" t="s">
        <v>452</v>
      </c>
      <c r="C668" s="114">
        <v>2009</v>
      </c>
      <c r="D668" s="119">
        <v>52.662200000000006</v>
      </c>
    </row>
    <row r="669" spans="2:5">
      <c r="B669" s="60" t="s">
        <v>452</v>
      </c>
      <c r="C669" s="114">
        <v>2010</v>
      </c>
      <c r="D669" s="119">
        <v>52.759149999999998</v>
      </c>
    </row>
    <row r="670" spans="2:5">
      <c r="B670" s="60" t="s">
        <v>452</v>
      </c>
      <c r="C670" s="114">
        <v>2011</v>
      </c>
      <c r="D670" s="119">
        <v>51.99635</v>
      </c>
    </row>
    <row r="671" spans="2:5">
      <c r="B671" s="60" t="s">
        <v>452</v>
      </c>
      <c r="C671" s="114">
        <v>2012</v>
      </c>
      <c r="D671" s="119">
        <v>53.515210000000003</v>
      </c>
    </row>
    <row r="672" spans="2:5">
      <c r="B672" s="60" t="s">
        <v>452</v>
      </c>
      <c r="C672" s="114">
        <v>2013</v>
      </c>
      <c r="D672" s="119">
        <v>52.496169999999999</v>
      </c>
    </row>
    <row r="673" spans="2:4">
      <c r="B673" s="60" t="s">
        <v>452</v>
      </c>
      <c r="C673" s="114">
        <v>2014</v>
      </c>
      <c r="D673" s="119">
        <v>53.047040000000003</v>
      </c>
    </row>
    <row r="674" spans="2:4">
      <c r="B674" s="60" t="s">
        <v>452</v>
      </c>
      <c r="C674" s="114">
        <v>2015</v>
      </c>
      <c r="D674" s="119">
        <v>53.93289</v>
      </c>
    </row>
    <row r="675" spans="2:4">
      <c r="B675" s="60" t="s">
        <v>451</v>
      </c>
      <c r="C675" s="114">
        <v>2008</v>
      </c>
      <c r="D675" s="119">
        <v>61.562459999999994</v>
      </c>
    </row>
    <row r="676" spans="2:4">
      <c r="B676" s="60" t="s">
        <v>451</v>
      </c>
      <c r="C676" s="114">
        <v>2009</v>
      </c>
      <c r="D676" s="119">
        <v>61.352609999999999</v>
      </c>
    </row>
    <row r="677" spans="2:4">
      <c r="B677" s="60" t="s">
        <v>451</v>
      </c>
      <c r="C677" s="114">
        <v>2010</v>
      </c>
      <c r="D677" s="119">
        <v>59.980530000000002</v>
      </c>
    </row>
    <row r="678" spans="2:4">
      <c r="B678" s="60" t="s">
        <v>451</v>
      </c>
      <c r="C678" s="114">
        <v>2011</v>
      </c>
      <c r="D678" s="119">
        <v>61.631930000000004</v>
      </c>
    </row>
    <row r="679" spans="2:4">
      <c r="B679" s="60" t="s">
        <v>451</v>
      </c>
      <c r="C679" s="114">
        <v>2012</v>
      </c>
      <c r="D679" s="119">
        <v>62.895900000000005</v>
      </c>
    </row>
    <row r="680" spans="2:4">
      <c r="B680" s="60" t="s">
        <v>451</v>
      </c>
      <c r="C680" s="114">
        <v>2013</v>
      </c>
      <c r="D680" s="119">
        <v>62.645099999999999</v>
      </c>
    </row>
    <row r="681" spans="2:4">
      <c r="B681" s="60" t="s">
        <v>451</v>
      </c>
      <c r="C681" s="114">
        <v>2014</v>
      </c>
      <c r="D681" s="119">
        <v>61.055689999999998</v>
      </c>
    </row>
    <row r="682" spans="2:4">
      <c r="B682" s="60" t="s">
        <v>451</v>
      </c>
      <c r="C682" s="114">
        <v>2015</v>
      </c>
      <c r="D682" s="119">
        <v>63.128280000000004</v>
      </c>
    </row>
    <row r="683" spans="2:4">
      <c r="B683" s="60" t="s">
        <v>213</v>
      </c>
      <c r="C683" s="114">
        <v>2008</v>
      </c>
      <c r="D683" s="119">
        <v>57.63456</v>
      </c>
    </row>
    <row r="684" spans="2:4">
      <c r="B684" s="60" t="s">
        <v>213</v>
      </c>
      <c r="C684" s="114">
        <v>2009</v>
      </c>
      <c r="D684" s="119">
        <v>57.405280000000005</v>
      </c>
    </row>
    <row r="685" spans="2:4">
      <c r="B685" s="60" t="s">
        <v>213</v>
      </c>
      <c r="C685" s="114">
        <v>2010</v>
      </c>
      <c r="D685" s="119">
        <v>57.568280000000001</v>
      </c>
    </row>
    <row r="686" spans="2:4">
      <c r="B686" s="60" t="s">
        <v>213</v>
      </c>
      <c r="C686" s="114">
        <v>2011</v>
      </c>
      <c r="D686" s="119">
        <v>57.604029999999995</v>
      </c>
    </row>
    <row r="687" spans="2:4">
      <c r="B687" s="60" t="s">
        <v>213</v>
      </c>
      <c r="C687" s="114">
        <v>2012</v>
      </c>
      <c r="D687" s="119">
        <v>58.768849999999993</v>
      </c>
    </row>
    <row r="688" spans="2:4">
      <c r="B688" s="60" t="s">
        <v>213</v>
      </c>
      <c r="C688" s="114">
        <v>2013</v>
      </c>
      <c r="D688" s="119">
        <v>58.395989999999998</v>
      </c>
    </row>
    <row r="689" spans="2:5">
      <c r="B689" s="60" t="s">
        <v>213</v>
      </c>
      <c r="C689" s="114">
        <v>2014</v>
      </c>
      <c r="D689" s="119">
        <v>57.748609999999999</v>
      </c>
    </row>
    <row r="690" spans="2:5">
      <c r="B690" s="60" t="s">
        <v>213</v>
      </c>
      <c r="C690" s="114">
        <v>2015</v>
      </c>
      <c r="D690" s="119">
        <v>59.571019999999997</v>
      </c>
    </row>
    <row r="693" spans="2:5" s="124" customFormat="1" ht="25.5" customHeight="1">
      <c r="B693" s="58" t="s">
        <v>204</v>
      </c>
      <c r="C693" s="185" t="s">
        <v>121</v>
      </c>
      <c r="D693" s="185"/>
      <c r="E693" s="185"/>
    </row>
    <row r="694" spans="2:5">
      <c r="B694" s="59" t="s">
        <v>205</v>
      </c>
      <c r="C694" s="60" t="s">
        <v>464</v>
      </c>
    </row>
    <row r="695" spans="2:5">
      <c r="B695" s="59" t="s">
        <v>207</v>
      </c>
      <c r="C695" s="60">
        <v>56</v>
      </c>
    </row>
    <row r="696" spans="2:5">
      <c r="B696" s="108"/>
    </row>
    <row r="697" spans="2:5">
      <c r="B697" s="59" t="s">
        <v>289</v>
      </c>
      <c r="C697" s="59" t="s">
        <v>209</v>
      </c>
      <c r="D697" s="63" t="s">
        <v>211</v>
      </c>
    </row>
    <row r="698" spans="2:5">
      <c r="B698" s="60" t="s">
        <v>213</v>
      </c>
      <c r="C698" s="60" t="s">
        <v>214</v>
      </c>
      <c r="D698" s="121">
        <v>63.045227036050619</v>
      </c>
    </row>
    <row r="699" spans="2:5">
      <c r="B699" s="60" t="s">
        <v>258</v>
      </c>
      <c r="C699" s="60" t="s">
        <v>214</v>
      </c>
      <c r="D699" s="121">
        <v>67.827481348786534</v>
      </c>
    </row>
    <row r="700" spans="2:5">
      <c r="B700" s="60" t="s">
        <v>259</v>
      </c>
      <c r="C700" s="60" t="s">
        <v>214</v>
      </c>
      <c r="D700" s="121">
        <v>67.471312609452355</v>
      </c>
    </row>
    <row r="701" spans="2:5">
      <c r="B701" s="60" t="s">
        <v>260</v>
      </c>
      <c r="C701" s="60" t="s">
        <v>214</v>
      </c>
      <c r="D701" s="121">
        <v>64.765419529373474</v>
      </c>
    </row>
    <row r="702" spans="2:5">
      <c r="B702" s="60" t="s">
        <v>265</v>
      </c>
      <c r="C702" s="60" t="s">
        <v>214</v>
      </c>
      <c r="D702" s="121">
        <v>69.900000000000006</v>
      </c>
    </row>
    <row r="703" spans="2:5">
      <c r="B703" s="60" t="s">
        <v>266</v>
      </c>
      <c r="C703" s="60" t="s">
        <v>214</v>
      </c>
      <c r="D703" s="121">
        <v>52.9</v>
      </c>
    </row>
    <row r="704" spans="2:5">
      <c r="B704" s="60" t="s">
        <v>213</v>
      </c>
      <c r="C704" s="60" t="s">
        <v>235</v>
      </c>
      <c r="D704" s="121">
        <v>55.852033164079664</v>
      </c>
    </row>
    <row r="705" spans="2:4">
      <c r="B705" s="60" t="s">
        <v>258</v>
      </c>
      <c r="C705" s="60" t="s">
        <v>235</v>
      </c>
      <c r="D705" s="121">
        <v>58.064309160217796</v>
      </c>
    </row>
    <row r="706" spans="2:4">
      <c r="B706" s="60" t="s">
        <v>259</v>
      </c>
      <c r="C706" s="60" t="s">
        <v>235</v>
      </c>
      <c r="D706" s="121">
        <v>61.715063453154229</v>
      </c>
    </row>
    <row r="707" spans="2:4">
      <c r="B707" s="60" t="s">
        <v>260</v>
      </c>
      <c r="C707" s="60" t="s">
        <v>235</v>
      </c>
      <c r="D707" s="121">
        <v>56.717714887752336</v>
      </c>
    </row>
    <row r="708" spans="2:4">
      <c r="B708" s="60" t="s">
        <v>265</v>
      </c>
      <c r="C708" s="60" t="s">
        <v>235</v>
      </c>
      <c r="D708" s="121">
        <v>56.6</v>
      </c>
    </row>
    <row r="709" spans="2:4">
      <c r="B709" s="60" t="s">
        <v>266</v>
      </c>
      <c r="C709" s="60" t="s">
        <v>235</v>
      </c>
      <c r="D709" s="121">
        <v>39.9</v>
      </c>
    </row>
    <row r="710" spans="2:4">
      <c r="B710" s="60"/>
    </row>
  </sheetData>
  <mergeCells count="18">
    <mergeCell ref="C8:E8"/>
    <mergeCell ref="C55:E55"/>
    <mergeCell ref="C82:E82"/>
    <mergeCell ref="C85:E85"/>
    <mergeCell ref="C107:E107"/>
    <mergeCell ref="C124:E124"/>
    <mergeCell ref="C161:E161"/>
    <mergeCell ref="C188:E188"/>
    <mergeCell ref="C253:E253"/>
    <mergeCell ref="C272:E272"/>
    <mergeCell ref="C649:E649"/>
    <mergeCell ref="C662:E662"/>
    <mergeCell ref="C693:E693"/>
    <mergeCell ref="C295:E295"/>
    <mergeCell ref="C318:E318"/>
    <mergeCell ref="C422:E422"/>
    <mergeCell ref="C605:E605"/>
    <mergeCell ref="C636:E636"/>
  </mergeCells>
  <conditionalFormatting sqref="H14:H52 H88:H104">
    <cfRule type="containsText" dxfId="70" priority="22" operator="containsText" text="true">
      <formula>NOT(ISERROR(SEARCH("true",H14)))</formula>
    </cfRule>
  </conditionalFormatting>
  <conditionalFormatting sqref="G60:G79">
    <cfRule type="containsText" dxfId="69" priority="21" operator="containsText" text="true">
      <formula>NOT(ISERROR(SEARCH("true",G60)))</formula>
    </cfRule>
  </conditionalFormatting>
  <conditionalFormatting sqref="L112:O121">
    <cfRule type="containsText" dxfId="68" priority="19" operator="containsText" text="true">
      <formula>NOT(ISERROR(SEARCH("true",L112)))</formula>
    </cfRule>
  </conditionalFormatting>
  <conditionalFormatting sqref="I129:I158">
    <cfRule type="containsText" dxfId="67" priority="18" operator="containsText" text="true">
      <formula>NOT(ISERROR(SEARCH("true",I129)))</formula>
    </cfRule>
  </conditionalFormatting>
  <conditionalFormatting sqref="G166:G185">
    <cfRule type="containsText" dxfId="66" priority="17" operator="containsText" text="true">
      <formula>NOT(ISERROR(SEARCH("true",G166)))</formula>
    </cfRule>
  </conditionalFormatting>
  <conditionalFormatting sqref="G193:G212">
    <cfRule type="containsText" dxfId="65" priority="16" operator="containsText" text="true">
      <formula>NOT(ISERROR(SEARCH("true",G193)))</formula>
    </cfRule>
  </conditionalFormatting>
  <conditionalFormatting sqref="I220:I235">
    <cfRule type="containsText" dxfId="64" priority="15" operator="containsText" text="true">
      <formula>NOT(ISERROR(SEARCH("true",I220)))</formula>
    </cfRule>
  </conditionalFormatting>
  <conditionalFormatting sqref="I243:I250">
    <cfRule type="containsText" dxfId="63" priority="3" operator="containsText" text="true">
      <formula>NOT(ISERROR(SEARCH("true",I243)))</formula>
    </cfRule>
    <cfRule type="containsText" dxfId="62" priority="14" operator="containsText" text="false">
      <formula>NOT(ISERROR(SEARCH("false",I243)))</formula>
    </cfRule>
  </conditionalFormatting>
  <conditionalFormatting sqref="I258:I269">
    <cfRule type="containsText" dxfId="61" priority="13" operator="containsText" text="true">
      <formula>NOT(ISERROR(SEARCH("true",I258)))</formula>
    </cfRule>
  </conditionalFormatting>
  <conditionalFormatting sqref="I269">
    <cfRule type="containsText" dxfId="60" priority="12" operator="containsText" text="false">
      <formula>NOT(ISERROR(SEARCH("false",I269)))</formula>
    </cfRule>
  </conditionalFormatting>
  <conditionalFormatting sqref="I277:I292">
    <cfRule type="containsText" dxfId="59" priority="11" operator="containsText" text="true">
      <formula>NOT(ISERROR(SEARCH("true",I277)))</formula>
    </cfRule>
  </conditionalFormatting>
  <conditionalFormatting sqref="Q324:S419">
    <cfRule type="containsText" dxfId="58" priority="10" operator="containsText" text="true">
      <formula>NOT(ISERROR(SEARCH("true",Q324)))</formula>
    </cfRule>
  </conditionalFormatting>
  <conditionalFormatting sqref="K427:K602">
    <cfRule type="containsText" dxfId="57" priority="9" operator="containsText" text="true">
      <formula>NOT(ISERROR(SEARCH("true",K427)))</formula>
    </cfRule>
  </conditionalFormatting>
  <conditionalFormatting sqref="I610:I633">
    <cfRule type="containsText" dxfId="56" priority="8" operator="containsText" text="true">
      <formula>NOT(ISERROR(SEARCH("true",I610)))</formula>
    </cfRule>
  </conditionalFormatting>
  <conditionalFormatting sqref="H641:H646">
    <cfRule type="containsText" dxfId="55" priority="7" operator="containsText" text="true">
      <formula>NOT(ISERROR(SEARCH("true",H641)))</formula>
    </cfRule>
  </conditionalFormatting>
  <conditionalFormatting sqref="J654:L659">
    <cfRule type="containsText" dxfId="54" priority="6" operator="containsText" text="true">
      <formula>NOT(ISERROR(SEARCH("true",J654)))</formula>
    </cfRule>
  </conditionalFormatting>
  <conditionalFormatting sqref="I667:I690">
    <cfRule type="containsText" dxfId="53" priority="5" operator="containsText" text="true">
      <formula>NOT(ISERROR(SEARCH("true",I667)))</formula>
    </cfRule>
  </conditionalFormatting>
  <conditionalFormatting sqref="I698:I709">
    <cfRule type="containsText" dxfId="52" priority="4" operator="containsText" text="true">
      <formula>NOT(ISERROR(SEARCH("true",I698)))</formula>
    </cfRule>
  </conditionalFormatting>
  <conditionalFormatting sqref="I88:I104">
    <cfRule type="containsText" dxfId="51" priority="2" operator="containsText" text="true">
      <formula>NOT(ISERROR(SEARCH("true",I88)))</formula>
    </cfRule>
  </conditionalFormatting>
  <conditionalFormatting sqref="I300:I315">
    <cfRule type="containsText" dxfId="50" priority="1" operator="containsText" text="true">
      <formula>NOT(ISERROR(SEARCH("true",I300)))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8:AB192"/>
  <sheetViews>
    <sheetView showGridLines="0" showRowColHeaders="0" zoomScaleNormal="100" workbookViewId="0">
      <selection activeCell="AM279" sqref="AM279"/>
    </sheetView>
  </sheetViews>
  <sheetFormatPr defaultRowHeight="12.75"/>
  <cols>
    <col min="1" max="1" width="3.28515625" style="107" customWidth="1"/>
    <col min="2" max="2" width="27" style="107" bestFit="1" customWidth="1"/>
    <col min="3" max="3" width="14.7109375" style="107" customWidth="1"/>
    <col min="4" max="5" width="26.42578125" style="107" customWidth="1"/>
    <col min="6" max="6" width="9.140625" style="107"/>
    <col min="7" max="7" width="14.5703125" style="107" customWidth="1"/>
    <col min="8" max="18" width="9.140625" style="107"/>
    <col min="19" max="19" width="10.5703125" style="107" customWidth="1"/>
    <col min="20" max="20" width="12.28515625" style="107" bestFit="1" customWidth="1"/>
    <col min="21" max="21" width="12.28515625" style="107" customWidth="1"/>
    <col min="22" max="16384" width="9.140625" style="107"/>
  </cols>
  <sheetData>
    <row r="8" spans="2:28">
      <c r="B8" s="59" t="s">
        <v>204</v>
      </c>
      <c r="C8" s="60" t="s">
        <v>124</v>
      </c>
    </row>
    <row r="9" spans="2:28">
      <c r="B9" s="59" t="s">
        <v>205</v>
      </c>
      <c r="C9" s="60" t="s">
        <v>465</v>
      </c>
    </row>
    <row r="10" spans="2:28">
      <c r="B10" s="59" t="s">
        <v>207</v>
      </c>
      <c r="C10" s="60">
        <v>58</v>
      </c>
    </row>
    <row r="11" spans="2:28">
      <c r="B11" s="59"/>
      <c r="C11" s="60"/>
    </row>
    <row r="12" spans="2:28" ht="25.5">
      <c r="B12" s="59" t="s">
        <v>289</v>
      </c>
      <c r="C12" s="63" t="s">
        <v>455</v>
      </c>
      <c r="D12" s="77" t="s">
        <v>255</v>
      </c>
      <c r="E12" s="77" t="s">
        <v>256</v>
      </c>
    </row>
    <row r="13" spans="2:28">
      <c r="B13" s="52" t="s">
        <v>213</v>
      </c>
      <c r="C13" s="135">
        <v>3.6</v>
      </c>
      <c r="D13" s="119">
        <v>3.0169295952402413</v>
      </c>
      <c r="E13" s="119">
        <v>4.3453621681446872</v>
      </c>
      <c r="G13" s="136"/>
      <c r="H13" s="136"/>
      <c r="S13" s="137"/>
      <c r="T13" s="120"/>
    </row>
    <row r="14" spans="2:28">
      <c r="B14" s="52" t="s">
        <v>258</v>
      </c>
      <c r="C14" s="135">
        <v>3.7</v>
      </c>
      <c r="D14" s="119">
        <v>3.519365098913477</v>
      </c>
      <c r="E14" s="119">
        <v>3.8119834761418465</v>
      </c>
      <c r="G14" s="136"/>
      <c r="H14" s="136"/>
      <c r="S14" s="137"/>
      <c r="T14" s="120"/>
      <c r="AB14" s="120"/>
    </row>
    <row r="15" spans="2:28">
      <c r="B15" s="52" t="s">
        <v>259</v>
      </c>
      <c r="C15" s="135">
        <v>3.2</v>
      </c>
      <c r="D15" s="119">
        <v>2.7230033241055387</v>
      </c>
      <c r="E15" s="119">
        <v>3.6836679798973893</v>
      </c>
      <c r="G15" s="136"/>
      <c r="H15" s="136"/>
      <c r="S15" s="137"/>
      <c r="T15" s="120"/>
    </row>
    <row r="16" spans="2:28">
      <c r="B16" s="52" t="s">
        <v>260</v>
      </c>
      <c r="C16" s="135">
        <v>5.0999999999999996</v>
      </c>
      <c r="D16" s="119">
        <v>4.2591271401076307</v>
      </c>
      <c r="E16" s="119">
        <v>6.1067051901506479</v>
      </c>
      <c r="G16" s="136"/>
      <c r="H16" s="136"/>
      <c r="S16" s="137"/>
      <c r="T16" s="120"/>
    </row>
    <row r="17" spans="2:20">
      <c r="S17" s="120"/>
      <c r="T17" s="120"/>
    </row>
    <row r="19" spans="2:20">
      <c r="B19" s="59" t="s">
        <v>204</v>
      </c>
      <c r="C19" s="60" t="s">
        <v>126</v>
      </c>
    </row>
    <row r="20" spans="2:20">
      <c r="B20" s="59" t="s">
        <v>205</v>
      </c>
      <c r="C20" s="60" t="s">
        <v>466</v>
      </c>
    </row>
    <row r="21" spans="2:20">
      <c r="B21" s="59" t="s">
        <v>207</v>
      </c>
      <c r="C21" s="60">
        <v>59</v>
      </c>
    </row>
    <row r="22" spans="2:20">
      <c r="B22" s="59" t="s">
        <v>304</v>
      </c>
      <c r="C22" s="60" t="s">
        <v>467</v>
      </c>
    </row>
    <row r="24" spans="2:20" ht="25.5">
      <c r="B24" s="59" t="s">
        <v>443</v>
      </c>
      <c r="C24" s="59" t="s">
        <v>211</v>
      </c>
      <c r="D24" s="77" t="s">
        <v>255</v>
      </c>
      <c r="E24" s="77" t="s">
        <v>256</v>
      </c>
    </row>
    <row r="25" spans="2:20">
      <c r="B25" s="52" t="s">
        <v>449</v>
      </c>
      <c r="C25" s="119">
        <v>3.2830342577487763</v>
      </c>
      <c r="D25" s="119">
        <v>2.8197227260279898</v>
      </c>
      <c r="E25" s="119">
        <v>3.8194809516131141</v>
      </c>
    </row>
    <row r="26" spans="2:20">
      <c r="B26" s="52" t="s">
        <v>448</v>
      </c>
      <c r="C26" s="119">
        <v>4.447685016405396</v>
      </c>
      <c r="D26" s="119">
        <v>3.9332946140145211</v>
      </c>
      <c r="E26" s="119">
        <v>5.0258272666605057</v>
      </c>
      <c r="Q26" s="120"/>
      <c r="R26" s="120"/>
      <c r="S26" s="120"/>
    </row>
    <row r="27" spans="2:20">
      <c r="B27" s="52" t="s">
        <v>447</v>
      </c>
      <c r="C27" s="119">
        <v>5.0628930817610067</v>
      </c>
      <c r="D27" s="119">
        <v>4.550678415391566</v>
      </c>
      <c r="E27" s="119">
        <v>5.6293612637858672</v>
      </c>
    </row>
    <row r="28" spans="2:20">
      <c r="B28" s="52" t="s">
        <v>446</v>
      </c>
      <c r="C28" s="119">
        <v>6.000586854460094</v>
      </c>
      <c r="D28" s="119">
        <v>5.4611525203441049</v>
      </c>
      <c r="E28" s="119">
        <v>6.5895907109942895</v>
      </c>
    </row>
    <row r="29" spans="2:20">
      <c r="B29" s="52" t="s">
        <v>444</v>
      </c>
      <c r="C29" s="119">
        <v>6.8995416821503772</v>
      </c>
      <c r="D29" s="119">
        <v>6.3669210570694927</v>
      </c>
      <c r="E29" s="119">
        <v>7.4731621754653643</v>
      </c>
    </row>
    <row r="30" spans="2:20">
      <c r="B30" s="52" t="s">
        <v>213</v>
      </c>
      <c r="C30" s="119">
        <v>5.3506460920838039</v>
      </c>
      <c r="D30" s="138" t="s">
        <v>458</v>
      </c>
      <c r="E30" s="138" t="s">
        <v>458</v>
      </c>
    </row>
    <row r="33" spans="2:3">
      <c r="B33" s="59" t="s">
        <v>204</v>
      </c>
      <c r="C33" s="60" t="s">
        <v>127</v>
      </c>
    </row>
    <row r="34" spans="2:3">
      <c r="B34" s="59" t="s">
        <v>205</v>
      </c>
      <c r="C34" s="60" t="s">
        <v>468</v>
      </c>
    </row>
    <row r="35" spans="2:3">
      <c r="B35" s="59" t="s">
        <v>207</v>
      </c>
      <c r="C35" s="60">
        <v>59</v>
      </c>
    </row>
    <row r="36" spans="2:3">
      <c r="B36" s="59" t="s">
        <v>304</v>
      </c>
      <c r="C36" s="60" t="s">
        <v>467</v>
      </c>
    </row>
    <row r="37" spans="2:3">
      <c r="B37" s="115"/>
    </row>
    <row r="38" spans="2:3">
      <c r="B38" s="59" t="s">
        <v>306</v>
      </c>
      <c r="C38" s="63" t="s">
        <v>211</v>
      </c>
    </row>
    <row r="39" spans="2:3">
      <c r="B39" s="139">
        <v>2006</v>
      </c>
      <c r="C39" s="119">
        <v>5.8123555500031232</v>
      </c>
    </row>
    <row r="40" spans="2:3">
      <c r="B40" s="139">
        <v>2007</v>
      </c>
      <c r="C40" s="119">
        <v>5.6678949102783021</v>
      </c>
    </row>
    <row r="41" spans="2:3">
      <c r="B41" s="139">
        <v>2008</v>
      </c>
      <c r="C41" s="119">
        <v>5.427902540535853</v>
      </c>
    </row>
    <row r="42" spans="2:3">
      <c r="B42" s="139">
        <v>2009</v>
      </c>
      <c r="C42" s="119">
        <v>5.7635017550069314</v>
      </c>
    </row>
    <row r="43" spans="2:3">
      <c r="B43" s="139">
        <v>2010</v>
      </c>
      <c r="C43" s="119">
        <v>5.5201030190299036</v>
      </c>
    </row>
    <row r="44" spans="2:3">
      <c r="B44" s="139">
        <v>2011</v>
      </c>
      <c r="C44" s="119">
        <v>5.4107812049582007</v>
      </c>
    </row>
    <row r="45" spans="2:3">
      <c r="B45" s="139">
        <v>2012</v>
      </c>
      <c r="C45" s="119">
        <v>5.4342112947497512</v>
      </c>
    </row>
    <row r="46" spans="2:3">
      <c r="B46" s="139">
        <v>2013</v>
      </c>
      <c r="C46" s="119">
        <v>5.3379697413372371</v>
      </c>
    </row>
    <row r="47" spans="2:3">
      <c r="B47" s="139">
        <v>2014</v>
      </c>
      <c r="C47" s="119">
        <v>5.1081454210768529</v>
      </c>
    </row>
    <row r="48" spans="2:3">
      <c r="B48" s="139">
        <v>2015</v>
      </c>
      <c r="C48" s="119">
        <v>5.1471272208613685</v>
      </c>
    </row>
    <row r="49" spans="2:19">
      <c r="B49" s="139">
        <v>2016</v>
      </c>
      <c r="C49" s="119">
        <v>5.3506460920838039</v>
      </c>
    </row>
    <row r="52" spans="2:19">
      <c r="B52" s="59" t="s">
        <v>204</v>
      </c>
      <c r="C52" s="60" t="s">
        <v>129</v>
      </c>
    </row>
    <row r="53" spans="2:19">
      <c r="B53" s="59" t="s">
        <v>205</v>
      </c>
      <c r="C53" s="60" t="s">
        <v>466</v>
      </c>
    </row>
    <row r="54" spans="2:19">
      <c r="B54" s="59" t="s">
        <v>207</v>
      </c>
      <c r="C54" s="60">
        <v>60</v>
      </c>
    </row>
    <row r="55" spans="2:19">
      <c r="B55" s="62"/>
      <c r="C55" s="60"/>
    </row>
    <row r="56" spans="2:19" ht="25.5">
      <c r="B56" s="59" t="s">
        <v>443</v>
      </c>
      <c r="C56" s="59" t="s">
        <v>211</v>
      </c>
      <c r="D56" s="77" t="s">
        <v>255</v>
      </c>
      <c r="E56" s="77" t="s">
        <v>256</v>
      </c>
    </row>
    <row r="57" spans="2:19">
      <c r="B57" s="52" t="s">
        <v>449</v>
      </c>
      <c r="C57" s="119">
        <v>47.38124238733252</v>
      </c>
      <c r="D57" s="119">
        <v>45.989440987143603</v>
      </c>
      <c r="E57" s="119">
        <v>48.777125143500427</v>
      </c>
    </row>
    <row r="58" spans="2:19">
      <c r="B58" s="52" t="s">
        <v>448</v>
      </c>
      <c r="C58" s="119">
        <v>42.80456385719544</v>
      </c>
      <c r="D58" s="119">
        <v>41.494507793283574</v>
      </c>
      <c r="E58" s="119">
        <v>44.124786450226573</v>
      </c>
    </row>
    <row r="59" spans="2:19">
      <c r="B59" s="52" t="s">
        <v>447</v>
      </c>
      <c r="C59" s="119">
        <v>35.82777248172863</v>
      </c>
      <c r="D59" s="119">
        <v>34.652135057252991</v>
      </c>
      <c r="E59" s="119">
        <v>37.02069964852938</v>
      </c>
      <c r="Q59" s="120"/>
      <c r="R59" s="120"/>
      <c r="S59" s="120"/>
    </row>
    <row r="60" spans="2:19">
      <c r="B60" s="52" t="s">
        <v>446</v>
      </c>
      <c r="C60" s="119">
        <v>28.234239617567969</v>
      </c>
      <c r="D60" s="119">
        <v>27.168610135953546</v>
      </c>
      <c r="E60" s="119">
        <v>29.324836947058991</v>
      </c>
    </row>
    <row r="61" spans="2:19">
      <c r="B61" s="52" t="s">
        <v>444</v>
      </c>
      <c r="C61" s="119">
        <v>22.261174408413673</v>
      </c>
      <c r="D61" s="119">
        <v>21.362290583202945</v>
      </c>
      <c r="E61" s="119">
        <v>23.186729134569966</v>
      </c>
    </row>
    <row r="62" spans="2:19">
      <c r="B62" s="52" t="s">
        <v>213</v>
      </c>
      <c r="C62" s="119">
        <v>33.773735439604273</v>
      </c>
      <c r="D62" s="138" t="s">
        <v>458</v>
      </c>
      <c r="E62" s="138" t="s">
        <v>458</v>
      </c>
    </row>
    <row r="65" spans="2:3">
      <c r="B65" s="59" t="s">
        <v>204</v>
      </c>
      <c r="C65" s="60" t="s">
        <v>131</v>
      </c>
    </row>
    <row r="66" spans="2:3">
      <c r="B66" s="59" t="s">
        <v>205</v>
      </c>
      <c r="C66" s="60" t="s">
        <v>469</v>
      </c>
    </row>
    <row r="67" spans="2:3">
      <c r="B67" s="59" t="s">
        <v>207</v>
      </c>
      <c r="C67" s="60">
        <v>61</v>
      </c>
    </row>
    <row r="68" spans="2:3">
      <c r="B68" s="115"/>
    </row>
    <row r="69" spans="2:3">
      <c r="B69" s="59" t="s">
        <v>306</v>
      </c>
      <c r="C69" s="63" t="s">
        <v>211</v>
      </c>
    </row>
    <row r="70" spans="2:3">
      <c r="B70" s="52" t="s">
        <v>470</v>
      </c>
      <c r="C70" s="119">
        <v>75.895349999999993</v>
      </c>
    </row>
    <row r="71" spans="2:3">
      <c r="B71" s="52" t="s">
        <v>471</v>
      </c>
      <c r="C71" s="119">
        <v>77.725110000000001</v>
      </c>
    </row>
    <row r="72" spans="2:3">
      <c r="B72" s="52" t="s">
        <v>472</v>
      </c>
      <c r="C72" s="119">
        <v>78.534189999999995</v>
      </c>
    </row>
    <row r="73" spans="2:3">
      <c r="B73" s="52" t="s">
        <v>380</v>
      </c>
      <c r="C73" s="119">
        <v>82.810659999999999</v>
      </c>
    </row>
    <row r="74" spans="2:3">
      <c r="B74" s="52" t="s">
        <v>381</v>
      </c>
      <c r="C74" s="119">
        <v>84.132130000000004</v>
      </c>
    </row>
    <row r="75" spans="2:3">
      <c r="B75" s="52" t="s">
        <v>382</v>
      </c>
      <c r="C75" s="119">
        <v>88.031729999999996</v>
      </c>
    </row>
    <row r="76" spans="2:3">
      <c r="B76" s="52" t="s">
        <v>383</v>
      </c>
      <c r="C76" s="119">
        <v>86.19659</v>
      </c>
    </row>
    <row r="77" spans="2:3">
      <c r="B77" s="52" t="s">
        <v>384</v>
      </c>
      <c r="C77" s="119">
        <v>85.300409999999999</v>
      </c>
    </row>
    <row r="78" spans="2:3">
      <c r="B78" s="52" t="s">
        <v>385</v>
      </c>
      <c r="C78" s="119">
        <v>84.582290582909209</v>
      </c>
    </row>
    <row r="81" spans="2:3">
      <c r="B81" s="59" t="s">
        <v>204</v>
      </c>
      <c r="C81" s="60" t="s">
        <v>133</v>
      </c>
    </row>
    <row r="82" spans="2:3">
      <c r="B82" s="59" t="s">
        <v>205</v>
      </c>
      <c r="C82" s="60" t="s">
        <v>473</v>
      </c>
    </row>
    <row r="83" spans="2:3">
      <c r="B83" s="59" t="s">
        <v>207</v>
      </c>
      <c r="C83" s="60">
        <v>62</v>
      </c>
    </row>
    <row r="84" spans="2:3">
      <c r="B84" s="108"/>
    </row>
    <row r="85" spans="2:3">
      <c r="B85" s="59" t="s">
        <v>443</v>
      </c>
      <c r="C85" s="63" t="s">
        <v>211</v>
      </c>
    </row>
    <row r="86" spans="2:3">
      <c r="B86" s="52" t="s">
        <v>444</v>
      </c>
      <c r="C86" s="119">
        <v>1.89</v>
      </c>
    </row>
    <row r="87" spans="2:3">
      <c r="B87" s="52" t="s">
        <v>446</v>
      </c>
      <c r="C87" s="119">
        <v>1.49</v>
      </c>
    </row>
    <row r="88" spans="2:3">
      <c r="B88" s="52" t="s">
        <v>447</v>
      </c>
      <c r="C88" s="119">
        <v>1.23</v>
      </c>
    </row>
    <row r="89" spans="2:3">
      <c r="B89" s="52" t="s">
        <v>448</v>
      </c>
      <c r="C89" s="119">
        <v>0.94</v>
      </c>
    </row>
    <row r="90" spans="2:3">
      <c r="B90" s="52" t="s">
        <v>449</v>
      </c>
      <c r="C90" s="119">
        <v>0.77</v>
      </c>
    </row>
    <row r="91" spans="2:3">
      <c r="B91" s="52" t="s">
        <v>213</v>
      </c>
      <c r="C91" s="119">
        <v>1.2860100271547867</v>
      </c>
    </row>
    <row r="93" spans="2:3">
      <c r="C93" s="140"/>
    </row>
    <row r="94" spans="2:3">
      <c r="B94" s="59" t="s">
        <v>204</v>
      </c>
      <c r="C94" s="60" t="s">
        <v>135</v>
      </c>
    </row>
    <row r="95" spans="2:3">
      <c r="B95" s="59" t="s">
        <v>205</v>
      </c>
      <c r="C95" s="60" t="s">
        <v>474</v>
      </c>
    </row>
    <row r="96" spans="2:3">
      <c r="B96" s="59" t="s">
        <v>207</v>
      </c>
      <c r="C96" s="60">
        <v>63</v>
      </c>
    </row>
    <row r="97" spans="2:12">
      <c r="B97" s="115"/>
    </row>
    <row r="98" spans="2:12">
      <c r="B98" s="59" t="s">
        <v>289</v>
      </c>
      <c r="C98" s="59" t="s">
        <v>209</v>
      </c>
      <c r="D98" s="63" t="s">
        <v>211</v>
      </c>
    </row>
    <row r="99" spans="2:12">
      <c r="B99" s="52" t="s">
        <v>213</v>
      </c>
      <c r="C99" s="60" t="s">
        <v>475</v>
      </c>
      <c r="D99" s="117">
        <v>26.7131792112576</v>
      </c>
    </row>
    <row r="100" spans="2:12">
      <c r="B100" s="52" t="s">
        <v>213</v>
      </c>
      <c r="C100" s="60" t="s">
        <v>476</v>
      </c>
      <c r="D100" s="117">
        <v>25.630559278664599</v>
      </c>
    </row>
    <row r="101" spans="2:12">
      <c r="B101" s="52" t="s">
        <v>258</v>
      </c>
      <c r="C101" s="60" t="s">
        <v>475</v>
      </c>
      <c r="D101" s="117">
        <v>22.724042612471301</v>
      </c>
    </row>
    <row r="102" spans="2:12">
      <c r="B102" s="52" t="s">
        <v>258</v>
      </c>
      <c r="C102" s="60" t="s">
        <v>476</v>
      </c>
      <c r="D102" s="117">
        <v>21.525128396248299</v>
      </c>
    </row>
    <row r="105" spans="2:12">
      <c r="B105" s="59" t="s">
        <v>204</v>
      </c>
      <c r="C105" s="60" t="s">
        <v>137</v>
      </c>
    </row>
    <row r="106" spans="2:12">
      <c r="B106" s="59" t="s">
        <v>205</v>
      </c>
      <c r="C106" s="60" t="s">
        <v>477</v>
      </c>
    </row>
    <row r="107" spans="2:12">
      <c r="B107" s="59" t="s">
        <v>207</v>
      </c>
      <c r="C107" s="60">
        <v>64</v>
      </c>
    </row>
    <row r="108" spans="2:12">
      <c r="B108" s="115"/>
    </row>
    <row r="109" spans="2:12">
      <c r="B109" s="59" t="s">
        <v>289</v>
      </c>
      <c r="C109" s="59" t="s">
        <v>209</v>
      </c>
      <c r="D109" s="63" t="s">
        <v>211</v>
      </c>
    </row>
    <row r="110" spans="2:12">
      <c r="B110" s="52" t="s">
        <v>213</v>
      </c>
      <c r="C110" s="60" t="s">
        <v>475</v>
      </c>
      <c r="D110" s="135">
        <v>27</v>
      </c>
    </row>
    <row r="111" spans="2:12">
      <c r="B111" s="52" t="s">
        <v>258</v>
      </c>
      <c r="C111" s="60" t="s">
        <v>475</v>
      </c>
      <c r="D111" s="135">
        <v>17</v>
      </c>
    </row>
    <row r="112" spans="2:12">
      <c r="B112" s="52" t="s">
        <v>259</v>
      </c>
      <c r="C112" s="60" t="s">
        <v>475</v>
      </c>
      <c r="D112" s="135">
        <v>21</v>
      </c>
      <c r="L112" s="122"/>
    </row>
    <row r="113" spans="2:12">
      <c r="B113" s="52" t="s">
        <v>478</v>
      </c>
      <c r="C113" s="60" t="s">
        <v>475</v>
      </c>
      <c r="D113" s="135">
        <v>22</v>
      </c>
    </row>
    <row r="114" spans="2:12">
      <c r="B114" s="52" t="s">
        <v>213</v>
      </c>
      <c r="C114" s="60" t="s">
        <v>476</v>
      </c>
      <c r="D114" s="135">
        <v>18</v>
      </c>
    </row>
    <row r="115" spans="2:12">
      <c r="B115" s="52" t="s">
        <v>258</v>
      </c>
      <c r="C115" s="60" t="s">
        <v>476</v>
      </c>
      <c r="D115" s="135">
        <v>12</v>
      </c>
    </row>
    <row r="116" spans="2:12">
      <c r="B116" s="52" t="s">
        <v>259</v>
      </c>
      <c r="C116" s="60" t="s">
        <v>476</v>
      </c>
      <c r="D116" s="135">
        <v>13</v>
      </c>
    </row>
    <row r="117" spans="2:12">
      <c r="B117" s="52" t="s">
        <v>478</v>
      </c>
      <c r="C117" s="60" t="s">
        <v>476</v>
      </c>
      <c r="D117" s="135">
        <v>15</v>
      </c>
    </row>
    <row r="120" spans="2:12">
      <c r="B120" s="59" t="s">
        <v>204</v>
      </c>
      <c r="C120" s="60" t="s">
        <v>139</v>
      </c>
    </row>
    <row r="121" spans="2:12">
      <c r="B121" s="59" t="s">
        <v>205</v>
      </c>
      <c r="C121" s="60" t="s">
        <v>477</v>
      </c>
    </row>
    <row r="122" spans="2:12">
      <c r="B122" s="59" t="s">
        <v>207</v>
      </c>
      <c r="C122" s="60">
        <v>65</v>
      </c>
    </row>
    <row r="123" spans="2:12">
      <c r="B123" s="108"/>
    </row>
    <row r="124" spans="2:12">
      <c r="B124" s="59" t="s">
        <v>289</v>
      </c>
      <c r="C124" s="59" t="s">
        <v>209</v>
      </c>
      <c r="D124" s="63" t="s">
        <v>211</v>
      </c>
    </row>
    <row r="125" spans="2:12">
      <c r="B125" s="52" t="s">
        <v>213</v>
      </c>
      <c r="C125" s="60" t="s">
        <v>475</v>
      </c>
      <c r="D125" s="135">
        <v>28</v>
      </c>
    </row>
    <row r="126" spans="2:12">
      <c r="B126" s="52" t="s">
        <v>258</v>
      </c>
      <c r="C126" s="60" t="s">
        <v>475</v>
      </c>
      <c r="D126" s="135">
        <v>36</v>
      </c>
    </row>
    <row r="127" spans="2:12">
      <c r="B127" s="52" t="s">
        <v>259</v>
      </c>
      <c r="C127" s="60" t="s">
        <v>475</v>
      </c>
      <c r="D127" s="135">
        <v>32</v>
      </c>
      <c r="L127" s="122"/>
    </row>
    <row r="128" spans="2:12">
      <c r="B128" s="52" t="s">
        <v>478</v>
      </c>
      <c r="C128" s="60" t="s">
        <v>475</v>
      </c>
      <c r="D128" s="135">
        <v>41</v>
      </c>
    </row>
    <row r="129" spans="2:12">
      <c r="B129" s="52" t="s">
        <v>213</v>
      </c>
      <c r="C129" s="60" t="s">
        <v>476</v>
      </c>
      <c r="D129" s="135">
        <v>28</v>
      </c>
    </row>
    <row r="130" spans="2:12">
      <c r="B130" s="52" t="s">
        <v>258</v>
      </c>
      <c r="C130" s="60" t="s">
        <v>476</v>
      </c>
      <c r="D130" s="135">
        <v>44</v>
      </c>
    </row>
    <row r="131" spans="2:12">
      <c r="B131" s="52" t="s">
        <v>259</v>
      </c>
      <c r="C131" s="60" t="s">
        <v>476</v>
      </c>
      <c r="D131" s="135">
        <v>38</v>
      </c>
    </row>
    <row r="132" spans="2:12">
      <c r="B132" s="52" t="s">
        <v>478</v>
      </c>
      <c r="C132" s="60" t="s">
        <v>476</v>
      </c>
      <c r="D132" s="135">
        <v>45</v>
      </c>
    </row>
    <row r="135" spans="2:12">
      <c r="B135" s="59" t="s">
        <v>204</v>
      </c>
      <c r="C135" s="60" t="s">
        <v>141</v>
      </c>
    </row>
    <row r="136" spans="2:12">
      <c r="B136" s="59" t="s">
        <v>205</v>
      </c>
      <c r="C136" s="60" t="s">
        <v>477</v>
      </c>
    </row>
    <row r="137" spans="2:12">
      <c r="B137" s="59" t="s">
        <v>207</v>
      </c>
      <c r="C137" s="60">
        <v>66</v>
      </c>
    </row>
    <row r="138" spans="2:12">
      <c r="B138" s="115"/>
    </row>
    <row r="139" spans="2:12">
      <c r="B139" s="59" t="s">
        <v>289</v>
      </c>
      <c r="C139" s="59" t="s">
        <v>209</v>
      </c>
      <c r="D139" s="63" t="s">
        <v>211</v>
      </c>
    </row>
    <row r="140" spans="2:12">
      <c r="B140" s="52" t="s">
        <v>213</v>
      </c>
      <c r="C140" s="60" t="s">
        <v>475</v>
      </c>
      <c r="D140" s="141">
        <v>7</v>
      </c>
    </row>
    <row r="141" spans="2:12">
      <c r="B141" s="52" t="s">
        <v>258</v>
      </c>
      <c r="C141" s="60" t="s">
        <v>475</v>
      </c>
      <c r="D141" s="141">
        <v>6</v>
      </c>
    </row>
    <row r="142" spans="2:12">
      <c r="B142" s="52" t="s">
        <v>259</v>
      </c>
      <c r="C142" s="60" t="s">
        <v>475</v>
      </c>
      <c r="D142" s="141">
        <v>11</v>
      </c>
      <c r="L142" s="122"/>
    </row>
    <row r="143" spans="2:12">
      <c r="B143" s="52" t="s">
        <v>478</v>
      </c>
      <c r="C143" s="60" t="s">
        <v>475</v>
      </c>
      <c r="D143" s="141">
        <v>8</v>
      </c>
    </row>
    <row r="144" spans="2:12">
      <c r="B144" s="52" t="s">
        <v>213</v>
      </c>
      <c r="C144" s="60" t="s">
        <v>476</v>
      </c>
      <c r="D144" s="141">
        <v>9</v>
      </c>
    </row>
    <row r="145" spans="2:12">
      <c r="B145" s="52" t="s">
        <v>258</v>
      </c>
      <c r="C145" s="60" t="s">
        <v>476</v>
      </c>
      <c r="D145" s="141">
        <v>8</v>
      </c>
    </row>
    <row r="146" spans="2:12">
      <c r="B146" s="52" t="s">
        <v>259</v>
      </c>
      <c r="C146" s="60" t="s">
        <v>476</v>
      </c>
      <c r="D146" s="141">
        <v>10</v>
      </c>
    </row>
    <row r="147" spans="2:12">
      <c r="B147" s="52" t="s">
        <v>478</v>
      </c>
      <c r="C147" s="60" t="s">
        <v>476</v>
      </c>
      <c r="D147" s="141">
        <v>8</v>
      </c>
    </row>
    <row r="150" spans="2:12">
      <c r="B150" s="59" t="s">
        <v>204</v>
      </c>
      <c r="C150" s="60" t="s">
        <v>143</v>
      </c>
    </row>
    <row r="151" spans="2:12">
      <c r="B151" s="59" t="s">
        <v>205</v>
      </c>
      <c r="C151" s="60" t="s">
        <v>477</v>
      </c>
    </row>
    <row r="152" spans="2:12">
      <c r="B152" s="59" t="s">
        <v>207</v>
      </c>
      <c r="C152" s="60">
        <v>67</v>
      </c>
    </row>
    <row r="153" spans="2:12">
      <c r="B153" s="108"/>
    </row>
    <row r="154" spans="2:12">
      <c r="B154" s="59" t="s">
        <v>289</v>
      </c>
      <c r="C154" s="59" t="s">
        <v>209</v>
      </c>
      <c r="D154" s="63" t="s">
        <v>211</v>
      </c>
    </row>
    <row r="155" spans="2:12">
      <c r="B155" s="52" t="s">
        <v>213</v>
      </c>
      <c r="C155" s="60" t="s">
        <v>475</v>
      </c>
      <c r="D155" s="141">
        <v>14</v>
      </c>
    </row>
    <row r="156" spans="2:12">
      <c r="B156" s="52" t="s">
        <v>258</v>
      </c>
      <c r="C156" s="60" t="s">
        <v>475</v>
      </c>
      <c r="D156" s="141">
        <v>12</v>
      </c>
    </row>
    <row r="157" spans="2:12">
      <c r="B157" s="52" t="s">
        <v>259</v>
      </c>
      <c r="C157" s="60" t="s">
        <v>475</v>
      </c>
      <c r="D157" s="141">
        <v>16</v>
      </c>
      <c r="L157" s="122"/>
    </row>
    <row r="158" spans="2:12">
      <c r="B158" s="52" t="s">
        <v>478</v>
      </c>
      <c r="C158" s="60" t="s">
        <v>475</v>
      </c>
      <c r="D158" s="141">
        <v>6</v>
      </c>
    </row>
    <row r="159" spans="2:12">
      <c r="B159" s="52" t="s">
        <v>213</v>
      </c>
      <c r="C159" s="60" t="s">
        <v>476</v>
      </c>
      <c r="D159" s="141">
        <v>12</v>
      </c>
    </row>
    <row r="160" spans="2:12">
      <c r="B160" s="52" t="s">
        <v>258</v>
      </c>
      <c r="C160" s="60" t="s">
        <v>476</v>
      </c>
      <c r="D160" s="141">
        <v>10</v>
      </c>
    </row>
    <row r="161" spans="2:12">
      <c r="B161" s="52" t="s">
        <v>259</v>
      </c>
      <c r="C161" s="60" t="s">
        <v>476</v>
      </c>
      <c r="D161" s="141">
        <v>11</v>
      </c>
    </row>
    <row r="162" spans="2:12">
      <c r="B162" s="52" t="s">
        <v>478</v>
      </c>
      <c r="C162" s="60" t="s">
        <v>476</v>
      </c>
      <c r="D162" s="141">
        <v>4</v>
      </c>
    </row>
    <row r="165" spans="2:12">
      <c r="B165" s="59" t="s">
        <v>204</v>
      </c>
      <c r="C165" s="60" t="s">
        <v>145</v>
      </c>
    </row>
    <row r="166" spans="2:12">
      <c r="B166" s="59" t="s">
        <v>205</v>
      </c>
      <c r="C166" s="60" t="s">
        <v>477</v>
      </c>
    </row>
    <row r="167" spans="2:12">
      <c r="B167" s="59" t="s">
        <v>207</v>
      </c>
      <c r="C167" s="60">
        <v>68</v>
      </c>
    </row>
    <row r="168" spans="2:12">
      <c r="B168" s="115"/>
    </row>
    <row r="169" spans="2:12">
      <c r="B169" s="59" t="s">
        <v>289</v>
      </c>
      <c r="C169" s="59" t="s">
        <v>209</v>
      </c>
      <c r="D169" s="63" t="s">
        <v>211</v>
      </c>
    </row>
    <row r="170" spans="2:12">
      <c r="B170" s="52" t="s">
        <v>213</v>
      </c>
      <c r="C170" s="60" t="s">
        <v>475</v>
      </c>
      <c r="D170" s="135">
        <v>20</v>
      </c>
    </row>
    <row r="171" spans="2:12">
      <c r="B171" s="52" t="s">
        <v>258</v>
      </c>
      <c r="C171" s="60" t="s">
        <v>475</v>
      </c>
      <c r="D171" s="135">
        <v>17</v>
      </c>
    </row>
    <row r="172" spans="2:12">
      <c r="B172" s="52" t="s">
        <v>259</v>
      </c>
      <c r="C172" s="60" t="s">
        <v>475</v>
      </c>
      <c r="D172" s="135">
        <v>21</v>
      </c>
      <c r="L172" s="122"/>
    </row>
    <row r="173" spans="2:12">
      <c r="B173" s="52" t="s">
        <v>478</v>
      </c>
      <c r="C173" s="60" t="s">
        <v>475</v>
      </c>
      <c r="D173" s="135">
        <v>11</v>
      </c>
    </row>
    <row r="174" spans="2:12">
      <c r="B174" s="52" t="s">
        <v>213</v>
      </c>
      <c r="C174" s="60" t="s">
        <v>476</v>
      </c>
      <c r="D174" s="135">
        <v>32</v>
      </c>
    </row>
    <row r="175" spans="2:12">
      <c r="B175" s="52" t="s">
        <v>258</v>
      </c>
      <c r="C175" s="60" t="s">
        <v>476</v>
      </c>
      <c r="D175" s="135">
        <v>22</v>
      </c>
    </row>
    <row r="176" spans="2:12">
      <c r="B176" s="52" t="s">
        <v>259</v>
      </c>
      <c r="C176" s="60" t="s">
        <v>476</v>
      </c>
      <c r="D176" s="135">
        <v>26</v>
      </c>
    </row>
    <row r="177" spans="2:12">
      <c r="B177" s="52" t="s">
        <v>478</v>
      </c>
      <c r="C177" s="60" t="s">
        <v>476</v>
      </c>
      <c r="D177" s="135">
        <v>18</v>
      </c>
    </row>
    <row r="180" spans="2:12">
      <c r="B180" s="59" t="s">
        <v>204</v>
      </c>
      <c r="C180" s="60" t="s">
        <v>147</v>
      </c>
    </row>
    <row r="181" spans="2:12">
      <c r="B181" s="59" t="s">
        <v>205</v>
      </c>
      <c r="C181" s="60" t="s">
        <v>477</v>
      </c>
    </row>
    <row r="182" spans="2:12">
      <c r="B182" s="59" t="s">
        <v>207</v>
      </c>
      <c r="C182" s="60">
        <v>69</v>
      </c>
    </row>
    <row r="183" spans="2:12">
      <c r="B183" s="115"/>
    </row>
    <row r="184" spans="2:12">
      <c r="B184" s="59" t="s">
        <v>289</v>
      </c>
      <c r="C184" s="59" t="s">
        <v>209</v>
      </c>
      <c r="D184" s="63" t="s">
        <v>211</v>
      </c>
    </row>
    <row r="185" spans="2:12">
      <c r="B185" s="52" t="s">
        <v>213</v>
      </c>
      <c r="C185" s="60" t="s">
        <v>475</v>
      </c>
      <c r="D185" s="141">
        <v>16</v>
      </c>
    </row>
    <row r="186" spans="2:12">
      <c r="B186" s="52" t="s">
        <v>258</v>
      </c>
      <c r="C186" s="60" t="s">
        <v>475</v>
      </c>
      <c r="D186" s="141">
        <v>18</v>
      </c>
      <c r="L186" s="122"/>
    </row>
    <row r="187" spans="2:12">
      <c r="B187" s="52" t="s">
        <v>259</v>
      </c>
      <c r="C187" s="60" t="s">
        <v>475</v>
      </c>
      <c r="D187" s="141">
        <v>14</v>
      </c>
    </row>
    <row r="188" spans="2:12">
      <c r="B188" s="52" t="s">
        <v>478</v>
      </c>
      <c r="C188" s="60" t="s">
        <v>475</v>
      </c>
      <c r="D188" s="141">
        <v>25</v>
      </c>
    </row>
    <row r="189" spans="2:12">
      <c r="B189" s="52" t="s">
        <v>213</v>
      </c>
      <c r="C189" s="60" t="s">
        <v>476</v>
      </c>
      <c r="D189" s="141">
        <v>8</v>
      </c>
    </row>
    <row r="190" spans="2:12">
      <c r="B190" s="52" t="s">
        <v>258</v>
      </c>
      <c r="C190" s="60" t="s">
        <v>476</v>
      </c>
      <c r="D190" s="141">
        <v>9</v>
      </c>
    </row>
    <row r="191" spans="2:12">
      <c r="B191" s="52" t="s">
        <v>259</v>
      </c>
      <c r="C191" s="60" t="s">
        <v>476</v>
      </c>
      <c r="D191" s="141">
        <v>11</v>
      </c>
    </row>
    <row r="192" spans="2:12">
      <c r="B192" s="52" t="s">
        <v>478</v>
      </c>
      <c r="C192" s="60" t="s">
        <v>476</v>
      </c>
      <c r="D192" s="141">
        <v>9</v>
      </c>
    </row>
  </sheetData>
  <conditionalFormatting sqref="L13:L16">
    <cfRule type="containsText" dxfId="49" priority="18" operator="containsText" text="true">
      <formula>NOT(ISERROR(SEARCH("true",L13)))</formula>
    </cfRule>
  </conditionalFormatting>
  <conditionalFormatting sqref="K25:M30">
    <cfRule type="containsText" dxfId="48" priority="16" operator="containsText" text="false">
      <formula>NOT(ISERROR(SEARCH("false",K25)))</formula>
    </cfRule>
    <cfRule type="containsText" dxfId="47" priority="17" operator="containsText" text="true">
      <formula>NOT(ISERROR(SEARCH("true",K25)))</formula>
    </cfRule>
  </conditionalFormatting>
  <conditionalFormatting sqref="G39:G49">
    <cfRule type="containsText" dxfId="46" priority="15" operator="containsText" text="true">
      <formula>NOT(ISERROR(SEARCH("true",G39)))</formula>
    </cfRule>
  </conditionalFormatting>
  <conditionalFormatting sqref="L57:N62">
    <cfRule type="containsText" dxfId="45" priority="13" operator="containsText" text="false">
      <formula>NOT(ISERROR(SEARCH("false",L57)))</formula>
    </cfRule>
    <cfRule type="containsText" dxfId="44" priority="14" operator="containsText" text="true">
      <formula>NOT(ISERROR(SEARCH("true",L57)))</formula>
    </cfRule>
  </conditionalFormatting>
  <conditionalFormatting sqref="G70:G78">
    <cfRule type="containsText" dxfId="43" priority="12" operator="containsText" text="true">
      <formula>NOT(ISERROR(SEARCH("true",G70)))</formula>
    </cfRule>
  </conditionalFormatting>
  <conditionalFormatting sqref="G86:G91">
    <cfRule type="containsText" dxfId="42" priority="11" operator="containsText" text="true">
      <formula>NOT(ISERROR(SEARCH("true",G86)))</formula>
    </cfRule>
  </conditionalFormatting>
  <conditionalFormatting sqref="I99:I102">
    <cfRule type="containsText" dxfId="41" priority="10" operator="containsText" text="true">
      <formula>NOT(ISERROR(SEARCH("true",I99)))</formula>
    </cfRule>
  </conditionalFormatting>
  <conditionalFormatting sqref="I110:I117">
    <cfRule type="containsText" dxfId="40" priority="9" operator="containsText" text="true">
      <formula>NOT(ISERROR(SEARCH("true",I110)))</formula>
    </cfRule>
  </conditionalFormatting>
  <conditionalFormatting sqref="I125:I132">
    <cfRule type="containsText" dxfId="39" priority="8" operator="containsText" text="true">
      <formula>NOT(ISERROR(SEARCH("true",I125)))</formula>
    </cfRule>
  </conditionalFormatting>
  <conditionalFormatting sqref="I140:I147">
    <cfRule type="containsText" dxfId="38" priority="7" operator="containsText" text="true">
      <formula>NOT(ISERROR(SEARCH("true",I140)))</formula>
    </cfRule>
  </conditionalFormatting>
  <conditionalFormatting sqref="I155:I162">
    <cfRule type="containsText" dxfId="37" priority="6" operator="containsText" text="true">
      <formula>NOT(ISERROR(SEARCH("true",I155)))</formula>
    </cfRule>
  </conditionalFormatting>
  <conditionalFormatting sqref="I170:I177">
    <cfRule type="containsText" dxfId="36" priority="5" operator="containsText" text="true">
      <formula>NOT(ISERROR(SEARCH("true",I170)))</formula>
    </cfRule>
  </conditionalFormatting>
  <conditionalFormatting sqref="I185:I192">
    <cfRule type="containsText" dxfId="35" priority="4" operator="containsText" text="true">
      <formula>NOT(ISERROR(SEARCH("true",I185)))</formula>
    </cfRule>
  </conditionalFormatting>
  <conditionalFormatting sqref="P13:S16">
    <cfRule type="containsText" dxfId="34" priority="3" operator="containsText" text="false">
      <formula>NOT(ISERROR(SEARCH("false",P13)))</formula>
    </cfRule>
  </conditionalFormatting>
  <conditionalFormatting sqref="Y13:Z16">
    <cfRule type="containsText" dxfId="33" priority="1" operator="containsText" text="true">
      <formula>NOT(ISERROR(SEARCH("true",Y13)))</formula>
    </cfRule>
    <cfRule type="containsText" dxfId="32" priority="2" operator="containsText" text="false">
      <formula>NOT(ISERROR(SEARCH("false",Y13)))</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8:N655"/>
  <sheetViews>
    <sheetView showGridLines="0" showRowColHeaders="0" zoomScaleNormal="100" workbookViewId="0">
      <selection activeCell="AM792" sqref="AM792"/>
    </sheetView>
  </sheetViews>
  <sheetFormatPr defaultRowHeight="12.75"/>
  <cols>
    <col min="1" max="1" width="3.28515625" style="107" customWidth="1"/>
    <col min="2" max="2" width="43.28515625" style="107" customWidth="1"/>
    <col min="3" max="3" width="26.85546875" style="107" customWidth="1"/>
    <col min="4" max="4" width="26.42578125" style="107" customWidth="1"/>
    <col min="5" max="5" width="26.42578125" style="128" customWidth="1"/>
    <col min="6" max="6" width="23.42578125" style="107" customWidth="1"/>
    <col min="7" max="16384" width="9.140625" style="107"/>
  </cols>
  <sheetData>
    <row r="8" spans="2:6">
      <c r="B8" s="59" t="s">
        <v>204</v>
      </c>
      <c r="C8" s="60" t="s">
        <v>150</v>
      </c>
    </row>
    <row r="9" spans="2:6">
      <c r="B9" s="59" t="s">
        <v>205</v>
      </c>
      <c r="C9" s="60" t="s">
        <v>479</v>
      </c>
    </row>
    <row r="10" spans="2:6">
      <c r="B10" s="59" t="s">
        <v>207</v>
      </c>
      <c r="C10" s="60">
        <v>72</v>
      </c>
    </row>
    <row r="11" spans="2:6">
      <c r="B11" s="59" t="s">
        <v>304</v>
      </c>
      <c r="C11" s="52" t="s">
        <v>480</v>
      </c>
    </row>
    <row r="12" spans="2:6">
      <c r="B12" s="115"/>
    </row>
    <row r="13" spans="2:6">
      <c r="B13" s="59" t="s">
        <v>481</v>
      </c>
      <c r="C13" s="59" t="s">
        <v>482</v>
      </c>
      <c r="D13" s="59" t="s">
        <v>483</v>
      </c>
      <c r="E13" s="142" t="s">
        <v>484</v>
      </c>
      <c r="F13" s="63" t="s">
        <v>485</v>
      </c>
    </row>
    <row r="14" spans="2:6">
      <c r="B14" s="52" t="s">
        <v>486</v>
      </c>
      <c r="C14" s="52" t="s">
        <v>487</v>
      </c>
      <c r="D14" s="52" t="s">
        <v>488</v>
      </c>
      <c r="E14" s="141">
        <v>25</v>
      </c>
      <c r="F14" s="154" t="s">
        <v>489</v>
      </c>
    </row>
    <row r="15" spans="2:6">
      <c r="B15" s="52" t="s">
        <v>486</v>
      </c>
      <c r="C15" s="52" t="s">
        <v>487</v>
      </c>
      <c r="D15" s="52" t="s">
        <v>490</v>
      </c>
      <c r="E15" s="141">
        <v>17</v>
      </c>
      <c r="F15" s="154" t="s">
        <v>489</v>
      </c>
    </row>
    <row r="16" spans="2:6">
      <c r="B16" s="52" t="s">
        <v>486</v>
      </c>
      <c r="C16" s="52" t="s">
        <v>487</v>
      </c>
      <c r="D16" s="52" t="s">
        <v>491</v>
      </c>
      <c r="E16" s="141">
        <v>40</v>
      </c>
      <c r="F16" s="154" t="s">
        <v>492</v>
      </c>
    </row>
    <row r="17" spans="2:6">
      <c r="B17" s="52" t="s">
        <v>486</v>
      </c>
      <c r="C17" s="52" t="s">
        <v>487</v>
      </c>
      <c r="D17" s="52" t="s">
        <v>493</v>
      </c>
      <c r="E17" s="141">
        <v>19</v>
      </c>
      <c r="F17" s="154" t="s">
        <v>489</v>
      </c>
    </row>
    <row r="18" spans="2:6">
      <c r="B18" s="52" t="s">
        <v>486</v>
      </c>
      <c r="C18" s="52" t="s">
        <v>487</v>
      </c>
      <c r="D18" s="52" t="s">
        <v>494</v>
      </c>
      <c r="E18" s="141">
        <v>13</v>
      </c>
      <c r="F18" s="154" t="s">
        <v>495</v>
      </c>
    </row>
    <row r="19" spans="2:6">
      <c r="B19" s="52" t="s">
        <v>486</v>
      </c>
      <c r="C19" s="52" t="s">
        <v>487</v>
      </c>
      <c r="D19" s="52" t="s">
        <v>496</v>
      </c>
      <c r="E19" s="141">
        <v>25</v>
      </c>
      <c r="F19" s="154" t="s">
        <v>489</v>
      </c>
    </row>
    <row r="20" spans="2:6">
      <c r="B20" s="52" t="s">
        <v>486</v>
      </c>
      <c r="C20" s="52" t="s">
        <v>487</v>
      </c>
      <c r="D20" s="52" t="s">
        <v>497</v>
      </c>
      <c r="E20" s="141">
        <v>19</v>
      </c>
      <c r="F20" s="154" t="s">
        <v>489</v>
      </c>
    </row>
    <row r="21" spans="2:6">
      <c r="B21" s="52" t="s">
        <v>486</v>
      </c>
      <c r="C21" s="52" t="s">
        <v>487</v>
      </c>
      <c r="D21" s="52" t="s">
        <v>498</v>
      </c>
      <c r="E21" s="141">
        <v>11</v>
      </c>
      <c r="F21" s="154" t="s">
        <v>495</v>
      </c>
    </row>
    <row r="22" spans="2:6">
      <c r="B22" s="52" t="s">
        <v>486</v>
      </c>
      <c r="C22" s="52" t="s">
        <v>487</v>
      </c>
      <c r="D22" s="52" t="s">
        <v>499</v>
      </c>
      <c r="E22" s="141">
        <v>18</v>
      </c>
      <c r="F22" s="154" t="s">
        <v>489</v>
      </c>
    </row>
    <row r="23" spans="2:6">
      <c r="B23" s="52" t="s">
        <v>486</v>
      </c>
      <c r="C23" s="52" t="s">
        <v>500</v>
      </c>
      <c r="D23" s="52" t="s">
        <v>501</v>
      </c>
      <c r="E23" s="141">
        <v>24</v>
      </c>
      <c r="F23" s="154" t="s">
        <v>489</v>
      </c>
    </row>
    <row r="24" spans="2:6">
      <c r="B24" s="52" t="s">
        <v>486</v>
      </c>
      <c r="C24" s="52" t="s">
        <v>500</v>
      </c>
      <c r="D24" s="52" t="s">
        <v>502</v>
      </c>
      <c r="E24" s="141">
        <v>23</v>
      </c>
      <c r="F24" s="154" t="s">
        <v>489</v>
      </c>
    </row>
    <row r="25" spans="2:6">
      <c r="B25" s="52" t="s">
        <v>486</v>
      </c>
      <c r="C25" s="52" t="s">
        <v>500</v>
      </c>
      <c r="D25" s="52" t="s">
        <v>503</v>
      </c>
      <c r="E25" s="141">
        <v>17</v>
      </c>
      <c r="F25" s="154" t="s">
        <v>489</v>
      </c>
    </row>
    <row r="26" spans="2:6">
      <c r="B26" s="52" t="s">
        <v>486</v>
      </c>
      <c r="C26" s="52" t="s">
        <v>500</v>
      </c>
      <c r="D26" s="52" t="s">
        <v>504</v>
      </c>
      <c r="E26" s="141">
        <v>10</v>
      </c>
      <c r="F26" s="154" t="s">
        <v>495</v>
      </c>
    </row>
    <row r="27" spans="2:6">
      <c r="B27" s="52" t="s">
        <v>486</v>
      </c>
      <c r="C27" s="52" t="s">
        <v>500</v>
      </c>
      <c r="D27" s="52" t="s">
        <v>505</v>
      </c>
      <c r="E27" s="141">
        <v>16</v>
      </c>
      <c r="F27" s="154" t="s">
        <v>489</v>
      </c>
    </row>
    <row r="28" spans="2:6">
      <c r="B28" s="52" t="s">
        <v>486</v>
      </c>
      <c r="C28" s="52" t="s">
        <v>500</v>
      </c>
      <c r="D28" s="52" t="s">
        <v>506</v>
      </c>
      <c r="E28" s="141">
        <v>31</v>
      </c>
      <c r="F28" s="154" t="s">
        <v>507</v>
      </c>
    </row>
    <row r="29" spans="2:6">
      <c r="B29" s="52" t="s">
        <v>486</v>
      </c>
      <c r="C29" s="52" t="s">
        <v>500</v>
      </c>
      <c r="D29" s="52" t="s">
        <v>508</v>
      </c>
      <c r="E29" s="141">
        <v>17</v>
      </c>
      <c r="F29" s="154" t="s">
        <v>489</v>
      </c>
    </row>
    <row r="30" spans="2:6">
      <c r="B30" s="52" t="s">
        <v>486</v>
      </c>
      <c r="C30" s="52" t="s">
        <v>500</v>
      </c>
      <c r="D30" s="52" t="s">
        <v>509</v>
      </c>
      <c r="E30" s="141">
        <v>21</v>
      </c>
      <c r="F30" s="154" t="s">
        <v>489</v>
      </c>
    </row>
    <row r="31" spans="2:6">
      <c r="B31" s="52" t="s">
        <v>486</v>
      </c>
      <c r="C31" s="52" t="s">
        <v>500</v>
      </c>
      <c r="D31" s="52" t="s">
        <v>510</v>
      </c>
      <c r="E31" s="141">
        <v>21</v>
      </c>
      <c r="F31" s="154" t="s">
        <v>489</v>
      </c>
    </row>
    <row r="32" spans="2:6">
      <c r="B32" s="52" t="s">
        <v>486</v>
      </c>
      <c r="C32" s="52" t="s">
        <v>500</v>
      </c>
      <c r="D32" s="52" t="s">
        <v>511</v>
      </c>
      <c r="E32" s="141">
        <v>14</v>
      </c>
      <c r="F32" s="154" t="s">
        <v>495</v>
      </c>
    </row>
    <row r="33" spans="2:6">
      <c r="B33" s="52" t="s">
        <v>486</v>
      </c>
      <c r="C33" s="52" t="s">
        <v>500</v>
      </c>
      <c r="D33" s="52" t="s">
        <v>512</v>
      </c>
      <c r="E33" s="141">
        <v>15</v>
      </c>
      <c r="F33" s="154" t="s">
        <v>495</v>
      </c>
    </row>
    <row r="34" spans="2:6">
      <c r="B34" s="52" t="s">
        <v>486</v>
      </c>
      <c r="C34" s="52" t="s">
        <v>500</v>
      </c>
      <c r="D34" s="52" t="s">
        <v>513</v>
      </c>
      <c r="E34" s="141">
        <v>18</v>
      </c>
      <c r="F34" s="154" t="s">
        <v>489</v>
      </c>
    </row>
    <row r="35" spans="2:6">
      <c r="B35" s="52" t="s">
        <v>486</v>
      </c>
      <c r="C35" s="52" t="s">
        <v>500</v>
      </c>
      <c r="D35" s="52" t="s">
        <v>514</v>
      </c>
      <c r="E35" s="141">
        <v>12</v>
      </c>
      <c r="F35" s="154" t="s">
        <v>495</v>
      </c>
    </row>
    <row r="36" spans="2:6">
      <c r="B36" s="52" t="s">
        <v>486</v>
      </c>
      <c r="C36" s="52" t="s">
        <v>500</v>
      </c>
      <c r="D36" s="52" t="s">
        <v>515</v>
      </c>
      <c r="E36" s="141">
        <v>13</v>
      </c>
      <c r="F36" s="154" t="s">
        <v>495</v>
      </c>
    </row>
    <row r="37" spans="2:6">
      <c r="B37" s="52" t="s">
        <v>486</v>
      </c>
      <c r="C37" s="52" t="s">
        <v>500</v>
      </c>
      <c r="D37" s="52" t="s">
        <v>516</v>
      </c>
      <c r="E37" s="141">
        <v>14</v>
      </c>
      <c r="F37" s="154" t="s">
        <v>495</v>
      </c>
    </row>
    <row r="38" spans="2:6">
      <c r="B38" s="52" t="s">
        <v>486</v>
      </c>
      <c r="C38" s="52" t="s">
        <v>500</v>
      </c>
      <c r="D38" s="52" t="s">
        <v>517</v>
      </c>
      <c r="E38" s="141">
        <v>18</v>
      </c>
      <c r="F38" s="154" t="s">
        <v>489</v>
      </c>
    </row>
    <row r="39" spans="2:6">
      <c r="B39" s="52" t="s">
        <v>486</v>
      </c>
      <c r="C39" s="52" t="s">
        <v>500</v>
      </c>
      <c r="D39" s="52" t="s">
        <v>518</v>
      </c>
      <c r="E39" s="141">
        <v>20</v>
      </c>
      <c r="F39" s="154" t="s">
        <v>489</v>
      </c>
    </row>
    <row r="40" spans="2:6">
      <c r="B40" s="52" t="s">
        <v>486</v>
      </c>
      <c r="C40" s="52" t="s">
        <v>519</v>
      </c>
      <c r="D40" s="52" t="s">
        <v>520</v>
      </c>
      <c r="E40" s="141">
        <v>24</v>
      </c>
      <c r="F40" s="154" t="s">
        <v>489</v>
      </c>
    </row>
    <row r="41" spans="2:6">
      <c r="B41" s="52" t="s">
        <v>486</v>
      </c>
      <c r="C41" s="52" t="s">
        <v>519</v>
      </c>
      <c r="D41" s="52" t="s">
        <v>521</v>
      </c>
      <c r="E41" s="141">
        <v>31</v>
      </c>
      <c r="F41" s="154" t="s">
        <v>507</v>
      </c>
    </row>
    <row r="42" spans="2:6">
      <c r="B42" s="52" t="s">
        <v>486</v>
      </c>
      <c r="C42" s="52" t="s">
        <v>519</v>
      </c>
      <c r="D42" s="52" t="s">
        <v>522</v>
      </c>
      <c r="E42" s="141">
        <v>8</v>
      </c>
      <c r="F42" s="154" t="s">
        <v>495</v>
      </c>
    </row>
    <row r="43" spans="2:6">
      <c r="B43" s="52" t="s">
        <v>486</v>
      </c>
      <c r="C43" s="52" t="s">
        <v>519</v>
      </c>
      <c r="D43" s="52" t="s">
        <v>523</v>
      </c>
      <c r="E43" s="141">
        <v>19</v>
      </c>
      <c r="F43" s="154" t="s">
        <v>489</v>
      </c>
    </row>
    <row r="44" spans="2:6">
      <c r="B44" s="52" t="s">
        <v>486</v>
      </c>
      <c r="C44" s="52" t="s">
        <v>519</v>
      </c>
      <c r="D44" s="52" t="s">
        <v>524</v>
      </c>
      <c r="E44" s="141">
        <v>29</v>
      </c>
      <c r="F44" s="154" t="s">
        <v>507</v>
      </c>
    </row>
    <row r="45" spans="2:6">
      <c r="B45" s="52" t="s">
        <v>486</v>
      </c>
      <c r="C45" s="52" t="s">
        <v>519</v>
      </c>
      <c r="D45" s="52" t="s">
        <v>525</v>
      </c>
      <c r="E45" s="141">
        <v>16</v>
      </c>
      <c r="F45" s="154" t="s">
        <v>489</v>
      </c>
    </row>
    <row r="46" spans="2:6">
      <c r="B46" s="52" t="s">
        <v>486</v>
      </c>
      <c r="C46" s="52" t="s">
        <v>519</v>
      </c>
      <c r="D46" s="52" t="s">
        <v>526</v>
      </c>
      <c r="E46" s="141">
        <v>28</v>
      </c>
      <c r="F46" s="154" t="s">
        <v>507</v>
      </c>
    </row>
    <row r="47" spans="2:6">
      <c r="B47" s="52" t="s">
        <v>486</v>
      </c>
      <c r="C47" s="52" t="s">
        <v>519</v>
      </c>
      <c r="D47" s="52" t="s">
        <v>527</v>
      </c>
      <c r="E47" s="141">
        <v>14</v>
      </c>
      <c r="F47" s="154" t="s">
        <v>495</v>
      </c>
    </row>
    <row r="48" spans="2:6">
      <c r="B48" s="52" t="s">
        <v>486</v>
      </c>
      <c r="C48" s="52" t="s">
        <v>519</v>
      </c>
      <c r="D48" s="52" t="s">
        <v>528</v>
      </c>
      <c r="E48" s="141">
        <v>30</v>
      </c>
      <c r="F48" s="154" t="s">
        <v>507</v>
      </c>
    </row>
    <row r="49" spans="2:6">
      <c r="B49" s="52" t="s">
        <v>486</v>
      </c>
      <c r="C49" s="52" t="s">
        <v>519</v>
      </c>
      <c r="D49" s="52" t="s">
        <v>529</v>
      </c>
      <c r="E49" s="141">
        <v>28</v>
      </c>
      <c r="F49" s="154" t="s">
        <v>507</v>
      </c>
    </row>
    <row r="50" spans="2:6">
      <c r="B50" s="52" t="s">
        <v>486</v>
      </c>
      <c r="C50" s="52" t="s">
        <v>519</v>
      </c>
      <c r="D50" s="52" t="s">
        <v>530</v>
      </c>
      <c r="E50" s="141">
        <v>25</v>
      </c>
      <c r="F50" s="154" t="s">
        <v>489</v>
      </c>
    </row>
    <row r="51" spans="2:6">
      <c r="B51" s="52" t="s">
        <v>486</v>
      </c>
      <c r="C51" s="52" t="s">
        <v>519</v>
      </c>
      <c r="D51" s="52" t="s">
        <v>531</v>
      </c>
      <c r="E51" s="141">
        <v>23</v>
      </c>
      <c r="F51" s="154" t="s">
        <v>489</v>
      </c>
    </row>
    <row r="52" spans="2:6">
      <c r="B52" s="52" t="s">
        <v>486</v>
      </c>
      <c r="C52" s="52" t="s">
        <v>519</v>
      </c>
      <c r="D52" s="52" t="s">
        <v>532</v>
      </c>
      <c r="E52" s="141">
        <v>23</v>
      </c>
      <c r="F52" s="154" t="s">
        <v>489</v>
      </c>
    </row>
    <row r="53" spans="2:6">
      <c r="B53" s="52" t="s">
        <v>486</v>
      </c>
      <c r="C53" s="52" t="s">
        <v>519</v>
      </c>
      <c r="D53" s="52" t="s">
        <v>533</v>
      </c>
      <c r="E53" s="141">
        <v>11</v>
      </c>
      <c r="F53" s="154" t="s">
        <v>495</v>
      </c>
    </row>
    <row r="54" spans="2:6">
      <c r="B54" s="52" t="s">
        <v>486</v>
      </c>
      <c r="C54" s="52" t="s">
        <v>519</v>
      </c>
      <c r="D54" s="52" t="s">
        <v>534</v>
      </c>
      <c r="E54" s="141">
        <v>16</v>
      </c>
      <c r="F54" s="154" t="s">
        <v>489</v>
      </c>
    </row>
    <row r="55" spans="2:6">
      <c r="B55" s="52" t="s">
        <v>486</v>
      </c>
      <c r="C55" s="52" t="s">
        <v>535</v>
      </c>
      <c r="D55" s="52" t="s">
        <v>536</v>
      </c>
      <c r="E55" s="141">
        <v>25</v>
      </c>
      <c r="F55" s="154" t="s">
        <v>489</v>
      </c>
    </row>
    <row r="56" spans="2:6">
      <c r="B56" s="52" t="s">
        <v>486</v>
      </c>
      <c r="C56" s="52" t="s">
        <v>535</v>
      </c>
      <c r="D56" s="52" t="s">
        <v>537</v>
      </c>
      <c r="E56" s="141">
        <v>26</v>
      </c>
      <c r="F56" s="154" t="s">
        <v>489</v>
      </c>
    </row>
    <row r="57" spans="2:6">
      <c r="B57" s="52" t="s">
        <v>486</v>
      </c>
      <c r="C57" s="52" t="s">
        <v>535</v>
      </c>
      <c r="D57" s="52" t="s">
        <v>538</v>
      </c>
      <c r="E57" s="141">
        <v>23</v>
      </c>
      <c r="F57" s="154" t="s">
        <v>489</v>
      </c>
    </row>
    <row r="58" spans="2:6">
      <c r="B58" s="52" t="s">
        <v>486</v>
      </c>
      <c r="C58" s="52" t="s">
        <v>535</v>
      </c>
      <c r="D58" s="52" t="s">
        <v>539</v>
      </c>
      <c r="E58" s="141">
        <v>55</v>
      </c>
      <c r="F58" s="154" t="s">
        <v>540</v>
      </c>
    </row>
    <row r="59" spans="2:6">
      <c r="B59" s="52" t="s">
        <v>486</v>
      </c>
      <c r="C59" s="52" t="s">
        <v>535</v>
      </c>
      <c r="D59" s="52" t="s">
        <v>541</v>
      </c>
      <c r="E59" s="141">
        <v>50</v>
      </c>
      <c r="F59" s="154" t="s">
        <v>492</v>
      </c>
    </row>
    <row r="60" spans="2:6">
      <c r="B60" s="52" t="s">
        <v>486</v>
      </c>
      <c r="C60" s="52" t="s">
        <v>535</v>
      </c>
      <c r="D60" s="52" t="s">
        <v>542</v>
      </c>
      <c r="E60" s="141">
        <v>25</v>
      </c>
      <c r="F60" s="154" t="s">
        <v>489</v>
      </c>
    </row>
    <row r="61" spans="2:6">
      <c r="B61" s="52" t="s">
        <v>486</v>
      </c>
      <c r="C61" s="52" t="s">
        <v>535</v>
      </c>
      <c r="D61" s="52" t="s">
        <v>543</v>
      </c>
      <c r="E61" s="141">
        <v>19</v>
      </c>
      <c r="F61" s="154" t="s">
        <v>489</v>
      </c>
    </row>
    <row r="62" spans="2:6">
      <c r="B62" s="52" t="s">
        <v>486</v>
      </c>
      <c r="C62" s="52" t="s">
        <v>535</v>
      </c>
      <c r="D62" s="52" t="s">
        <v>544</v>
      </c>
      <c r="E62" s="141">
        <v>16</v>
      </c>
      <c r="F62" s="154" t="s">
        <v>489</v>
      </c>
    </row>
    <row r="63" spans="2:6">
      <c r="B63" s="52" t="s">
        <v>486</v>
      </c>
      <c r="C63" s="52" t="s">
        <v>535</v>
      </c>
      <c r="D63" s="52" t="s">
        <v>545</v>
      </c>
      <c r="E63" s="141">
        <v>34</v>
      </c>
      <c r="F63" s="154" t="s">
        <v>507</v>
      </c>
    </row>
    <row r="64" spans="2:6">
      <c r="B64" s="52" t="s">
        <v>486</v>
      </c>
      <c r="C64" s="52" t="s">
        <v>535</v>
      </c>
      <c r="D64" s="52" t="s">
        <v>546</v>
      </c>
      <c r="E64" s="141">
        <v>9</v>
      </c>
      <c r="F64" s="154" t="s">
        <v>495</v>
      </c>
    </row>
    <row r="65" spans="2:6">
      <c r="B65" s="52" t="s">
        <v>486</v>
      </c>
      <c r="C65" s="52" t="s">
        <v>535</v>
      </c>
      <c r="D65" s="52" t="s">
        <v>547</v>
      </c>
      <c r="E65" s="141">
        <v>4</v>
      </c>
      <c r="F65" s="154" t="s">
        <v>495</v>
      </c>
    </row>
    <row r="66" spans="2:6">
      <c r="B66" s="52" t="s">
        <v>486</v>
      </c>
      <c r="C66" s="52" t="s">
        <v>535</v>
      </c>
      <c r="D66" s="52" t="s">
        <v>548</v>
      </c>
      <c r="E66" s="141">
        <v>12</v>
      </c>
      <c r="F66" s="154" t="s">
        <v>495</v>
      </c>
    </row>
    <row r="67" spans="2:6">
      <c r="B67" s="52" t="s">
        <v>486</v>
      </c>
      <c r="C67" s="52" t="s">
        <v>535</v>
      </c>
      <c r="D67" s="52" t="s">
        <v>549</v>
      </c>
      <c r="E67" s="141">
        <v>13</v>
      </c>
      <c r="F67" s="154" t="s">
        <v>495</v>
      </c>
    </row>
    <row r="68" spans="2:6">
      <c r="B68" s="52" t="s">
        <v>486</v>
      </c>
      <c r="C68" s="52" t="s">
        <v>535</v>
      </c>
      <c r="D68" s="52" t="s">
        <v>550</v>
      </c>
      <c r="E68" s="141">
        <v>17</v>
      </c>
      <c r="F68" s="154" t="s">
        <v>489</v>
      </c>
    </row>
    <row r="69" spans="2:6">
      <c r="B69" s="52" t="s">
        <v>486</v>
      </c>
      <c r="C69" s="52" t="s">
        <v>535</v>
      </c>
      <c r="D69" s="52" t="s">
        <v>551</v>
      </c>
      <c r="E69" s="141">
        <v>29</v>
      </c>
      <c r="F69" s="154" t="s">
        <v>507</v>
      </c>
    </row>
    <row r="70" spans="2:6">
      <c r="B70" s="52" t="s">
        <v>486</v>
      </c>
      <c r="C70" s="52" t="s">
        <v>552</v>
      </c>
      <c r="D70" s="52" t="s">
        <v>553</v>
      </c>
      <c r="E70" s="141">
        <v>31</v>
      </c>
      <c r="F70" s="154" t="s">
        <v>507</v>
      </c>
    </row>
    <row r="71" spans="2:6">
      <c r="B71" s="52" t="s">
        <v>486</v>
      </c>
      <c r="C71" s="52" t="s">
        <v>552</v>
      </c>
      <c r="D71" s="52" t="s">
        <v>554</v>
      </c>
      <c r="E71" s="141">
        <v>24</v>
      </c>
      <c r="F71" s="154" t="s">
        <v>489</v>
      </c>
    </row>
    <row r="72" spans="2:6">
      <c r="B72" s="52" t="s">
        <v>486</v>
      </c>
      <c r="C72" s="52" t="s">
        <v>552</v>
      </c>
      <c r="D72" s="52" t="s">
        <v>555</v>
      </c>
      <c r="E72" s="141">
        <v>30</v>
      </c>
      <c r="F72" s="154" t="s">
        <v>507</v>
      </c>
    </row>
    <row r="73" spans="2:6">
      <c r="B73" s="52" t="s">
        <v>486</v>
      </c>
      <c r="C73" s="52" t="s">
        <v>552</v>
      </c>
      <c r="D73" s="52" t="s">
        <v>556</v>
      </c>
      <c r="E73" s="141">
        <v>30</v>
      </c>
      <c r="F73" s="154" t="s">
        <v>507</v>
      </c>
    </row>
    <row r="74" spans="2:6">
      <c r="B74" s="52" t="s">
        <v>486</v>
      </c>
      <c r="C74" s="52" t="s">
        <v>552</v>
      </c>
      <c r="D74" s="52" t="s">
        <v>557</v>
      </c>
      <c r="E74" s="141">
        <v>15</v>
      </c>
      <c r="F74" s="154" t="s">
        <v>495</v>
      </c>
    </row>
    <row r="75" spans="2:6">
      <c r="B75" s="52" t="s">
        <v>486</v>
      </c>
      <c r="C75" s="52" t="s">
        <v>552</v>
      </c>
      <c r="D75" s="52" t="s">
        <v>558</v>
      </c>
      <c r="E75" s="141">
        <v>8</v>
      </c>
      <c r="F75" s="154" t="s">
        <v>495</v>
      </c>
    </row>
    <row r="76" spans="2:6">
      <c r="B76" s="52" t="s">
        <v>486</v>
      </c>
      <c r="C76" s="52" t="s">
        <v>552</v>
      </c>
      <c r="D76" s="52" t="s">
        <v>559</v>
      </c>
      <c r="E76" s="141">
        <v>31</v>
      </c>
      <c r="F76" s="154" t="s">
        <v>507</v>
      </c>
    </row>
    <row r="77" spans="2:6">
      <c r="B77" s="52" t="s">
        <v>486</v>
      </c>
      <c r="C77" s="52" t="s">
        <v>552</v>
      </c>
      <c r="D77" s="52" t="s">
        <v>560</v>
      </c>
      <c r="E77" s="141">
        <v>16</v>
      </c>
      <c r="F77" s="154" t="s">
        <v>489</v>
      </c>
    </row>
    <row r="78" spans="2:6">
      <c r="B78" s="52" t="s">
        <v>486</v>
      </c>
      <c r="C78" s="52" t="s">
        <v>552</v>
      </c>
      <c r="D78" s="52" t="s">
        <v>561</v>
      </c>
      <c r="E78" s="141">
        <v>33</v>
      </c>
      <c r="F78" s="154" t="s">
        <v>507</v>
      </c>
    </row>
    <row r="79" spans="2:6">
      <c r="B79" s="52" t="s">
        <v>486</v>
      </c>
      <c r="C79" s="52" t="s">
        <v>552</v>
      </c>
      <c r="D79" s="52" t="s">
        <v>562</v>
      </c>
      <c r="E79" s="141">
        <v>11</v>
      </c>
      <c r="F79" s="154" t="s">
        <v>495</v>
      </c>
    </row>
    <row r="80" spans="2:6">
      <c r="B80" s="52" t="s">
        <v>486</v>
      </c>
      <c r="C80" s="52" t="s">
        <v>552</v>
      </c>
      <c r="D80" s="52" t="s">
        <v>563</v>
      </c>
      <c r="E80" s="141">
        <v>24</v>
      </c>
      <c r="F80" s="154" t="s">
        <v>489</v>
      </c>
    </row>
    <row r="81" spans="2:6">
      <c r="B81" s="52" t="s">
        <v>486</v>
      </c>
      <c r="C81" s="52" t="s">
        <v>552</v>
      </c>
      <c r="D81" s="52" t="s">
        <v>564</v>
      </c>
      <c r="E81" s="141">
        <v>9</v>
      </c>
      <c r="F81" s="154" t="s">
        <v>495</v>
      </c>
    </row>
    <row r="82" spans="2:6">
      <c r="B82" s="52" t="s">
        <v>486</v>
      </c>
      <c r="C82" s="52" t="s">
        <v>552</v>
      </c>
      <c r="D82" s="52" t="s">
        <v>565</v>
      </c>
      <c r="E82" s="141">
        <v>9</v>
      </c>
      <c r="F82" s="154" t="s">
        <v>495</v>
      </c>
    </row>
    <row r="83" spans="2:6">
      <c r="B83" s="52" t="s">
        <v>486</v>
      </c>
      <c r="C83" s="52" t="s">
        <v>552</v>
      </c>
      <c r="D83" s="52" t="s">
        <v>566</v>
      </c>
      <c r="E83" s="141">
        <v>11</v>
      </c>
      <c r="F83" s="154" t="s">
        <v>495</v>
      </c>
    </row>
    <row r="84" spans="2:6">
      <c r="B84" s="52" t="s">
        <v>486</v>
      </c>
      <c r="C84" s="52" t="s">
        <v>552</v>
      </c>
      <c r="D84" s="52" t="s">
        <v>567</v>
      </c>
      <c r="E84" s="141">
        <v>20</v>
      </c>
      <c r="F84" s="154" t="s">
        <v>489</v>
      </c>
    </row>
    <row r="85" spans="2:6">
      <c r="B85" s="52" t="s">
        <v>486</v>
      </c>
      <c r="C85" s="52" t="s">
        <v>552</v>
      </c>
      <c r="D85" s="52" t="s">
        <v>568</v>
      </c>
      <c r="E85" s="141">
        <v>17</v>
      </c>
      <c r="F85" s="154" t="s">
        <v>489</v>
      </c>
    </row>
    <row r="86" spans="2:6">
      <c r="B86" s="52" t="s">
        <v>486</v>
      </c>
      <c r="C86" s="52" t="s">
        <v>552</v>
      </c>
      <c r="D86" s="52" t="s">
        <v>569</v>
      </c>
      <c r="E86" s="141">
        <v>22</v>
      </c>
      <c r="F86" s="154" t="s">
        <v>489</v>
      </c>
    </row>
    <row r="87" spans="2:6">
      <c r="B87" s="52" t="s">
        <v>486</v>
      </c>
      <c r="C87" s="52" t="s">
        <v>552</v>
      </c>
      <c r="D87" s="52" t="s">
        <v>570</v>
      </c>
      <c r="E87" s="141">
        <v>8</v>
      </c>
      <c r="F87" s="154" t="s">
        <v>495</v>
      </c>
    </row>
    <row r="88" spans="2:6">
      <c r="B88" s="52" t="s">
        <v>486</v>
      </c>
      <c r="C88" s="52" t="s">
        <v>552</v>
      </c>
      <c r="D88" s="52" t="s">
        <v>571</v>
      </c>
      <c r="E88" s="141">
        <v>15</v>
      </c>
      <c r="F88" s="154" t="s">
        <v>495</v>
      </c>
    </row>
    <row r="89" spans="2:6">
      <c r="B89" s="52" t="s">
        <v>486</v>
      </c>
      <c r="C89" s="52" t="s">
        <v>552</v>
      </c>
      <c r="D89" s="52" t="s">
        <v>572</v>
      </c>
      <c r="E89" s="141">
        <v>13</v>
      </c>
      <c r="F89" s="154" t="s">
        <v>495</v>
      </c>
    </row>
    <row r="90" spans="2:6">
      <c r="B90" s="52" t="s">
        <v>486</v>
      </c>
      <c r="C90" s="52" t="s">
        <v>573</v>
      </c>
      <c r="D90" s="52" t="s">
        <v>574</v>
      </c>
      <c r="E90" s="141">
        <v>21</v>
      </c>
      <c r="F90" s="154" t="s">
        <v>489</v>
      </c>
    </row>
    <row r="91" spans="2:6">
      <c r="B91" s="52" t="s">
        <v>486</v>
      </c>
      <c r="C91" s="52" t="s">
        <v>573</v>
      </c>
      <c r="D91" s="52" t="s">
        <v>575</v>
      </c>
      <c r="E91" s="141">
        <v>25</v>
      </c>
      <c r="F91" s="154" t="s">
        <v>489</v>
      </c>
    </row>
    <row r="92" spans="2:6">
      <c r="B92" s="52" t="s">
        <v>486</v>
      </c>
      <c r="C92" s="52" t="s">
        <v>573</v>
      </c>
      <c r="D92" s="52" t="s">
        <v>576</v>
      </c>
      <c r="E92" s="141">
        <v>28</v>
      </c>
      <c r="F92" s="154" t="s">
        <v>507</v>
      </c>
    </row>
    <row r="93" spans="2:6">
      <c r="B93" s="52" t="s">
        <v>486</v>
      </c>
      <c r="C93" s="52" t="s">
        <v>573</v>
      </c>
      <c r="D93" s="52" t="s">
        <v>577</v>
      </c>
      <c r="E93" s="141">
        <v>21</v>
      </c>
      <c r="F93" s="154" t="s">
        <v>489</v>
      </c>
    </row>
    <row r="94" spans="2:6">
      <c r="B94" s="52" t="s">
        <v>486</v>
      </c>
      <c r="C94" s="52" t="s">
        <v>573</v>
      </c>
      <c r="D94" s="52" t="s">
        <v>578</v>
      </c>
      <c r="E94" s="141">
        <v>8</v>
      </c>
      <c r="F94" s="154" t="s">
        <v>495</v>
      </c>
    </row>
    <row r="95" spans="2:6">
      <c r="B95" s="52" t="s">
        <v>486</v>
      </c>
      <c r="C95" s="52" t="s">
        <v>573</v>
      </c>
      <c r="D95" s="52" t="s">
        <v>579</v>
      </c>
      <c r="E95" s="141">
        <v>13</v>
      </c>
      <c r="F95" s="154" t="s">
        <v>495</v>
      </c>
    </row>
    <row r="96" spans="2:6">
      <c r="B96" s="52" t="s">
        <v>486</v>
      </c>
      <c r="C96" s="52" t="s">
        <v>573</v>
      </c>
      <c r="D96" s="52" t="s">
        <v>580</v>
      </c>
      <c r="E96" s="141">
        <v>29</v>
      </c>
      <c r="F96" s="154" t="s">
        <v>507</v>
      </c>
    </row>
    <row r="97" spans="2:6">
      <c r="B97" s="52" t="s">
        <v>486</v>
      </c>
      <c r="C97" s="52" t="s">
        <v>573</v>
      </c>
      <c r="D97" s="52" t="s">
        <v>581</v>
      </c>
      <c r="E97" s="141">
        <v>50</v>
      </c>
      <c r="F97" s="154" t="s">
        <v>492</v>
      </c>
    </row>
    <row r="98" spans="2:6">
      <c r="B98" s="52" t="s">
        <v>486</v>
      </c>
      <c r="C98" s="52" t="s">
        <v>573</v>
      </c>
      <c r="D98" s="52" t="s">
        <v>582</v>
      </c>
      <c r="E98" s="141">
        <v>21</v>
      </c>
      <c r="F98" s="154" t="s">
        <v>489</v>
      </c>
    </row>
    <row r="99" spans="2:6">
      <c r="B99" s="52" t="s">
        <v>486</v>
      </c>
      <c r="C99" s="52" t="s">
        <v>573</v>
      </c>
      <c r="D99" s="52" t="s">
        <v>583</v>
      </c>
      <c r="E99" s="141">
        <v>27</v>
      </c>
      <c r="F99" s="154" t="s">
        <v>489</v>
      </c>
    </row>
    <row r="100" spans="2:6">
      <c r="B100" s="52" t="s">
        <v>486</v>
      </c>
      <c r="C100" s="52" t="s">
        <v>573</v>
      </c>
      <c r="D100" s="52" t="s">
        <v>584</v>
      </c>
      <c r="E100" s="141">
        <v>28</v>
      </c>
      <c r="F100" s="154" t="s">
        <v>507</v>
      </c>
    </row>
    <row r="101" spans="2:6">
      <c r="B101" s="52" t="s">
        <v>486</v>
      </c>
      <c r="C101" s="52" t="s">
        <v>573</v>
      </c>
      <c r="D101" s="52" t="s">
        <v>585</v>
      </c>
      <c r="E101" s="141">
        <v>13</v>
      </c>
      <c r="F101" s="154" t="s">
        <v>495</v>
      </c>
    </row>
    <row r="102" spans="2:6">
      <c r="B102" s="52" t="s">
        <v>486</v>
      </c>
      <c r="C102" s="52" t="s">
        <v>573</v>
      </c>
      <c r="D102" s="52" t="s">
        <v>586</v>
      </c>
      <c r="E102" s="141">
        <v>29</v>
      </c>
      <c r="F102" s="154" t="s">
        <v>507</v>
      </c>
    </row>
    <row r="103" spans="2:6">
      <c r="B103" s="52" t="s">
        <v>486</v>
      </c>
      <c r="C103" s="52" t="s">
        <v>573</v>
      </c>
      <c r="D103" s="52" t="s">
        <v>587</v>
      </c>
      <c r="E103" s="141">
        <v>15</v>
      </c>
      <c r="F103" s="154" t="s">
        <v>495</v>
      </c>
    </row>
    <row r="104" spans="2:6">
      <c r="B104" s="52" t="s">
        <v>486</v>
      </c>
      <c r="C104" s="52" t="s">
        <v>573</v>
      </c>
      <c r="D104" s="52" t="s">
        <v>588</v>
      </c>
      <c r="E104" s="141">
        <v>29</v>
      </c>
      <c r="F104" s="154" t="s">
        <v>507</v>
      </c>
    </row>
    <row r="105" spans="2:6">
      <c r="B105" s="52" t="s">
        <v>486</v>
      </c>
      <c r="C105" s="52" t="s">
        <v>573</v>
      </c>
      <c r="D105" s="52" t="s">
        <v>589</v>
      </c>
      <c r="E105" s="141">
        <v>9</v>
      </c>
      <c r="F105" s="154" t="s">
        <v>495</v>
      </c>
    </row>
    <row r="106" spans="2:6">
      <c r="B106" s="52" t="s">
        <v>486</v>
      </c>
      <c r="C106" s="52" t="s">
        <v>573</v>
      </c>
      <c r="D106" s="52" t="s">
        <v>590</v>
      </c>
      <c r="E106" s="141">
        <v>17</v>
      </c>
      <c r="F106" s="154" t="s">
        <v>489</v>
      </c>
    </row>
    <row r="107" spans="2:6">
      <c r="B107" s="52" t="s">
        <v>486</v>
      </c>
      <c r="C107" s="52" t="s">
        <v>573</v>
      </c>
      <c r="D107" s="52" t="s">
        <v>591</v>
      </c>
      <c r="E107" s="141">
        <v>8</v>
      </c>
      <c r="F107" s="154" t="s">
        <v>495</v>
      </c>
    </row>
    <row r="108" spans="2:6">
      <c r="B108" s="52" t="s">
        <v>592</v>
      </c>
      <c r="C108" s="52" t="s">
        <v>593</v>
      </c>
      <c r="D108" s="52" t="s">
        <v>594</v>
      </c>
      <c r="E108" s="141">
        <v>14</v>
      </c>
      <c r="F108" s="154" t="s">
        <v>495</v>
      </c>
    </row>
    <row r="109" spans="2:6">
      <c r="B109" s="52" t="s">
        <v>592</v>
      </c>
      <c r="C109" s="52" t="s">
        <v>593</v>
      </c>
      <c r="D109" s="52" t="s">
        <v>595</v>
      </c>
      <c r="E109" s="141">
        <v>10</v>
      </c>
      <c r="F109" s="154" t="s">
        <v>495</v>
      </c>
    </row>
    <row r="110" spans="2:6">
      <c r="B110" s="52" t="s">
        <v>592</v>
      </c>
      <c r="C110" s="52" t="s">
        <v>593</v>
      </c>
      <c r="D110" s="52" t="s">
        <v>596</v>
      </c>
      <c r="E110" s="141">
        <v>26</v>
      </c>
      <c r="F110" s="154" t="s">
        <v>489</v>
      </c>
    </row>
    <row r="111" spans="2:6">
      <c r="B111" s="52" t="s">
        <v>592</v>
      </c>
      <c r="C111" s="52" t="s">
        <v>593</v>
      </c>
      <c r="D111" s="52" t="s">
        <v>597</v>
      </c>
      <c r="E111" s="141">
        <v>15</v>
      </c>
      <c r="F111" s="154" t="s">
        <v>495</v>
      </c>
    </row>
    <row r="112" spans="2:6">
      <c r="B112" s="52" t="s">
        <v>592</v>
      </c>
      <c r="C112" s="52" t="s">
        <v>593</v>
      </c>
      <c r="D112" s="52" t="s">
        <v>598</v>
      </c>
      <c r="E112" s="141">
        <v>10</v>
      </c>
      <c r="F112" s="154" t="s">
        <v>495</v>
      </c>
    </row>
    <row r="113" spans="2:6">
      <c r="B113" s="52" t="s">
        <v>592</v>
      </c>
      <c r="C113" s="52" t="s">
        <v>593</v>
      </c>
      <c r="D113" s="52" t="s">
        <v>599</v>
      </c>
      <c r="E113" s="141">
        <v>13</v>
      </c>
      <c r="F113" s="154" t="s">
        <v>495</v>
      </c>
    </row>
    <row r="114" spans="2:6">
      <c r="B114" s="52" t="s">
        <v>592</v>
      </c>
      <c r="C114" s="52" t="s">
        <v>593</v>
      </c>
      <c r="D114" s="52" t="s">
        <v>600</v>
      </c>
      <c r="E114" s="141">
        <v>11</v>
      </c>
      <c r="F114" s="154" t="s">
        <v>495</v>
      </c>
    </row>
    <row r="115" spans="2:6">
      <c r="B115" s="52" t="s">
        <v>592</v>
      </c>
      <c r="C115" s="52" t="s">
        <v>593</v>
      </c>
      <c r="D115" s="52" t="s">
        <v>601</v>
      </c>
      <c r="E115" s="141">
        <v>17</v>
      </c>
      <c r="F115" s="154" t="s">
        <v>489</v>
      </c>
    </row>
    <row r="116" spans="2:6">
      <c r="B116" s="52" t="s">
        <v>592</v>
      </c>
      <c r="C116" s="52" t="s">
        <v>593</v>
      </c>
      <c r="D116" s="52" t="s">
        <v>602</v>
      </c>
      <c r="E116" s="141">
        <v>30</v>
      </c>
      <c r="F116" s="154" t="s">
        <v>507</v>
      </c>
    </row>
    <row r="117" spans="2:6">
      <c r="B117" s="52" t="s">
        <v>592</v>
      </c>
      <c r="C117" s="52" t="s">
        <v>593</v>
      </c>
      <c r="D117" s="52" t="s">
        <v>603</v>
      </c>
      <c r="E117" s="141">
        <v>12</v>
      </c>
      <c r="F117" s="154" t="s">
        <v>495</v>
      </c>
    </row>
    <row r="118" spans="2:6">
      <c r="B118" s="52" t="s">
        <v>592</v>
      </c>
      <c r="C118" s="52" t="s">
        <v>593</v>
      </c>
      <c r="D118" s="52" t="s">
        <v>604</v>
      </c>
      <c r="E118" s="141">
        <v>12</v>
      </c>
      <c r="F118" s="154" t="s">
        <v>495</v>
      </c>
    </row>
    <row r="119" spans="2:6">
      <c r="B119" s="52" t="s">
        <v>592</v>
      </c>
      <c r="C119" s="52" t="s">
        <v>593</v>
      </c>
      <c r="D119" s="52" t="s">
        <v>605</v>
      </c>
      <c r="E119" s="141">
        <v>18</v>
      </c>
      <c r="F119" s="154" t="s">
        <v>489</v>
      </c>
    </row>
    <row r="120" spans="2:6">
      <c r="B120" s="52" t="s">
        <v>592</v>
      </c>
      <c r="C120" s="52" t="s">
        <v>593</v>
      </c>
      <c r="D120" s="52" t="s">
        <v>606</v>
      </c>
      <c r="E120" s="141">
        <v>27</v>
      </c>
      <c r="F120" s="154" t="s">
        <v>489</v>
      </c>
    </row>
    <row r="121" spans="2:6">
      <c r="B121" s="52" t="s">
        <v>592</v>
      </c>
      <c r="C121" s="52" t="s">
        <v>593</v>
      </c>
      <c r="D121" s="52" t="s">
        <v>607</v>
      </c>
      <c r="E121" s="141">
        <v>12</v>
      </c>
      <c r="F121" s="154" t="s">
        <v>495</v>
      </c>
    </row>
    <row r="122" spans="2:6">
      <c r="B122" s="52" t="s">
        <v>592</v>
      </c>
      <c r="C122" s="52" t="s">
        <v>593</v>
      </c>
      <c r="D122" s="52" t="s">
        <v>608</v>
      </c>
      <c r="E122" s="141">
        <v>11</v>
      </c>
      <c r="F122" s="154" t="s">
        <v>495</v>
      </c>
    </row>
    <row r="123" spans="2:6">
      <c r="B123" s="52" t="s">
        <v>592</v>
      </c>
      <c r="C123" s="52" t="s">
        <v>593</v>
      </c>
      <c r="D123" s="52" t="s">
        <v>609</v>
      </c>
      <c r="E123" s="141">
        <v>14</v>
      </c>
      <c r="F123" s="154" t="s">
        <v>495</v>
      </c>
    </row>
    <row r="124" spans="2:6">
      <c r="B124" s="52" t="s">
        <v>592</v>
      </c>
      <c r="C124" s="52" t="s">
        <v>593</v>
      </c>
      <c r="D124" s="52" t="s">
        <v>610</v>
      </c>
      <c r="E124" s="141">
        <v>9</v>
      </c>
      <c r="F124" s="154" t="s">
        <v>495</v>
      </c>
    </row>
    <row r="125" spans="2:6">
      <c r="B125" s="52" t="s">
        <v>592</v>
      </c>
      <c r="C125" s="52" t="s">
        <v>593</v>
      </c>
      <c r="D125" s="52" t="s">
        <v>611</v>
      </c>
      <c r="E125" s="141">
        <v>9</v>
      </c>
      <c r="F125" s="154" t="s">
        <v>495</v>
      </c>
    </row>
    <row r="126" spans="2:6">
      <c r="B126" s="52" t="s">
        <v>592</v>
      </c>
      <c r="C126" s="52" t="s">
        <v>593</v>
      </c>
      <c r="D126" s="52" t="s">
        <v>612</v>
      </c>
      <c r="E126" s="141">
        <v>25</v>
      </c>
      <c r="F126" s="154" t="s">
        <v>489</v>
      </c>
    </row>
    <row r="127" spans="2:6">
      <c r="B127" s="52" t="s">
        <v>613</v>
      </c>
      <c r="C127" s="52" t="s">
        <v>614</v>
      </c>
      <c r="D127" s="52" t="s">
        <v>615</v>
      </c>
      <c r="E127" s="141">
        <v>15</v>
      </c>
      <c r="F127" s="154" t="s">
        <v>495</v>
      </c>
    </row>
    <row r="128" spans="2:6">
      <c r="B128" s="52" t="s">
        <v>613</v>
      </c>
      <c r="C128" s="52" t="s">
        <v>614</v>
      </c>
      <c r="D128" s="52" t="s">
        <v>616</v>
      </c>
      <c r="E128" s="141">
        <v>10</v>
      </c>
      <c r="F128" s="154" t="s">
        <v>495</v>
      </c>
    </row>
    <row r="129" spans="2:6">
      <c r="B129" s="52" t="s">
        <v>613</v>
      </c>
      <c r="C129" s="52" t="s">
        <v>614</v>
      </c>
      <c r="D129" s="52" t="s">
        <v>617</v>
      </c>
      <c r="E129" s="141">
        <v>23</v>
      </c>
      <c r="F129" s="154" t="s">
        <v>489</v>
      </c>
    </row>
    <row r="130" spans="2:6">
      <c r="B130" s="52" t="s">
        <v>613</v>
      </c>
      <c r="C130" s="52" t="s">
        <v>614</v>
      </c>
      <c r="D130" s="52" t="s">
        <v>618</v>
      </c>
      <c r="E130" s="141">
        <v>18</v>
      </c>
      <c r="F130" s="154" t="s">
        <v>489</v>
      </c>
    </row>
    <row r="131" spans="2:6">
      <c r="B131" s="52" t="s">
        <v>613</v>
      </c>
      <c r="C131" s="52" t="s">
        <v>614</v>
      </c>
      <c r="D131" s="52" t="s">
        <v>619</v>
      </c>
      <c r="E131" s="141">
        <v>19</v>
      </c>
      <c r="F131" s="154" t="s">
        <v>489</v>
      </c>
    </row>
    <row r="132" spans="2:6">
      <c r="B132" s="52" t="s">
        <v>613</v>
      </c>
      <c r="C132" s="52" t="s">
        <v>614</v>
      </c>
      <c r="D132" s="52" t="s">
        <v>620</v>
      </c>
      <c r="E132" s="141">
        <v>18</v>
      </c>
      <c r="F132" s="154" t="s">
        <v>489</v>
      </c>
    </row>
    <row r="133" spans="2:6">
      <c r="B133" s="52" t="s">
        <v>613</v>
      </c>
      <c r="C133" s="52" t="s">
        <v>614</v>
      </c>
      <c r="D133" s="52" t="s">
        <v>621</v>
      </c>
      <c r="E133" s="141">
        <v>29</v>
      </c>
      <c r="F133" s="154" t="s">
        <v>507</v>
      </c>
    </row>
    <row r="134" spans="2:6">
      <c r="B134" s="52" t="s">
        <v>613</v>
      </c>
      <c r="C134" s="52" t="s">
        <v>614</v>
      </c>
      <c r="D134" s="52" t="s">
        <v>622</v>
      </c>
      <c r="E134" s="141">
        <v>21</v>
      </c>
      <c r="F134" s="154" t="s">
        <v>489</v>
      </c>
    </row>
    <row r="135" spans="2:6">
      <c r="B135" s="52" t="s">
        <v>613</v>
      </c>
      <c r="C135" s="52" t="s">
        <v>614</v>
      </c>
      <c r="D135" s="52" t="s">
        <v>623</v>
      </c>
      <c r="E135" s="141">
        <v>13</v>
      </c>
      <c r="F135" s="154" t="s">
        <v>495</v>
      </c>
    </row>
    <row r="136" spans="2:6">
      <c r="B136" s="52" t="s">
        <v>613</v>
      </c>
      <c r="C136" s="52" t="s">
        <v>624</v>
      </c>
      <c r="D136" s="52" t="s">
        <v>625</v>
      </c>
      <c r="E136" s="141">
        <v>15</v>
      </c>
      <c r="F136" s="154" t="s">
        <v>495</v>
      </c>
    </row>
    <row r="137" spans="2:6">
      <c r="B137" s="52" t="s">
        <v>613</v>
      </c>
      <c r="C137" s="52" t="s">
        <v>624</v>
      </c>
      <c r="D137" s="52" t="s">
        <v>626</v>
      </c>
      <c r="E137" s="141">
        <v>23</v>
      </c>
      <c r="F137" s="154" t="s">
        <v>489</v>
      </c>
    </row>
    <row r="138" spans="2:6">
      <c r="B138" s="52" t="s">
        <v>613</v>
      </c>
      <c r="C138" s="52" t="s">
        <v>624</v>
      </c>
      <c r="D138" s="52" t="s">
        <v>627</v>
      </c>
      <c r="E138" s="141">
        <v>18</v>
      </c>
      <c r="F138" s="154" t="s">
        <v>489</v>
      </c>
    </row>
    <row r="139" spans="2:6">
      <c r="B139" s="52" t="s">
        <v>613</v>
      </c>
      <c r="C139" s="52" t="s">
        <v>624</v>
      </c>
      <c r="D139" s="52" t="s">
        <v>628</v>
      </c>
      <c r="E139" s="141">
        <v>13</v>
      </c>
      <c r="F139" s="154" t="s">
        <v>495</v>
      </c>
    </row>
    <row r="140" spans="2:6">
      <c r="B140" s="52" t="s">
        <v>613</v>
      </c>
      <c r="C140" s="52" t="s">
        <v>624</v>
      </c>
      <c r="D140" s="52" t="s">
        <v>629</v>
      </c>
      <c r="E140" s="141">
        <v>28</v>
      </c>
      <c r="F140" s="154" t="s">
        <v>507</v>
      </c>
    </row>
    <row r="141" spans="2:6">
      <c r="B141" s="52" t="s">
        <v>613</v>
      </c>
      <c r="C141" s="52" t="s">
        <v>624</v>
      </c>
      <c r="D141" s="52" t="s">
        <v>630</v>
      </c>
      <c r="E141" s="141">
        <v>25</v>
      </c>
      <c r="F141" s="154" t="s">
        <v>489</v>
      </c>
    </row>
    <row r="142" spans="2:6">
      <c r="B142" s="52" t="s">
        <v>613</v>
      </c>
      <c r="C142" s="52" t="s">
        <v>624</v>
      </c>
      <c r="D142" s="52" t="s">
        <v>631</v>
      </c>
      <c r="E142" s="141">
        <v>14</v>
      </c>
      <c r="F142" s="154" t="s">
        <v>495</v>
      </c>
    </row>
    <row r="143" spans="2:6">
      <c r="B143" s="52" t="s">
        <v>613</v>
      </c>
      <c r="C143" s="52" t="s">
        <v>624</v>
      </c>
      <c r="D143" s="52" t="s">
        <v>632</v>
      </c>
      <c r="E143" s="141">
        <v>19</v>
      </c>
      <c r="F143" s="154" t="s">
        <v>489</v>
      </c>
    </row>
    <row r="144" spans="2:6">
      <c r="B144" s="52" t="s">
        <v>613</v>
      </c>
      <c r="C144" s="52" t="s">
        <v>624</v>
      </c>
      <c r="D144" s="52" t="s">
        <v>633</v>
      </c>
      <c r="E144" s="141">
        <v>18</v>
      </c>
      <c r="F144" s="154" t="s">
        <v>489</v>
      </c>
    </row>
    <row r="145" spans="2:6">
      <c r="B145" s="52" t="s">
        <v>613</v>
      </c>
      <c r="C145" s="52" t="s">
        <v>624</v>
      </c>
      <c r="D145" s="52" t="s">
        <v>634</v>
      </c>
      <c r="E145" s="141">
        <v>30</v>
      </c>
      <c r="F145" s="154" t="s">
        <v>507</v>
      </c>
    </row>
    <row r="146" spans="2:6">
      <c r="B146" s="52" t="s">
        <v>613</v>
      </c>
      <c r="C146" s="52" t="s">
        <v>624</v>
      </c>
      <c r="D146" s="52" t="s">
        <v>635</v>
      </c>
      <c r="E146" s="141">
        <v>19</v>
      </c>
      <c r="F146" s="154" t="s">
        <v>489</v>
      </c>
    </row>
    <row r="147" spans="2:6">
      <c r="B147" s="52" t="s">
        <v>613</v>
      </c>
      <c r="C147" s="52" t="s">
        <v>624</v>
      </c>
      <c r="D147" s="52" t="s">
        <v>636</v>
      </c>
      <c r="E147" s="141">
        <v>30</v>
      </c>
      <c r="F147" s="154" t="s">
        <v>507</v>
      </c>
    </row>
    <row r="148" spans="2:6">
      <c r="B148" s="52" t="s">
        <v>613</v>
      </c>
      <c r="C148" s="52" t="s">
        <v>624</v>
      </c>
      <c r="D148" s="52" t="s">
        <v>637</v>
      </c>
      <c r="E148" s="141">
        <v>32</v>
      </c>
      <c r="F148" s="154" t="s">
        <v>507</v>
      </c>
    </row>
    <row r="149" spans="2:6">
      <c r="B149" s="52" t="s">
        <v>613</v>
      </c>
      <c r="C149" s="52" t="s">
        <v>624</v>
      </c>
      <c r="D149" s="52" t="s">
        <v>638</v>
      </c>
      <c r="E149" s="141">
        <v>15</v>
      </c>
      <c r="F149" s="154" t="s">
        <v>495</v>
      </c>
    </row>
    <row r="150" spans="2:6">
      <c r="B150" s="52" t="s">
        <v>613</v>
      </c>
      <c r="C150" s="52" t="s">
        <v>624</v>
      </c>
      <c r="D150" s="52" t="s">
        <v>639</v>
      </c>
      <c r="E150" s="141">
        <v>35</v>
      </c>
      <c r="F150" s="154" t="s">
        <v>507</v>
      </c>
    </row>
    <row r="151" spans="2:6">
      <c r="B151" s="52" t="s">
        <v>613</v>
      </c>
      <c r="C151" s="52" t="s">
        <v>624</v>
      </c>
      <c r="D151" s="52" t="s">
        <v>640</v>
      </c>
      <c r="E151" s="141">
        <v>15</v>
      </c>
      <c r="F151" s="154" t="s">
        <v>495</v>
      </c>
    </row>
    <row r="152" spans="2:6">
      <c r="B152" s="52" t="s">
        <v>613</v>
      </c>
      <c r="C152" s="52" t="s">
        <v>641</v>
      </c>
      <c r="D152" s="52" t="s">
        <v>642</v>
      </c>
      <c r="E152" s="141">
        <v>20</v>
      </c>
      <c r="F152" s="154" t="s">
        <v>489</v>
      </c>
    </row>
    <row r="153" spans="2:6">
      <c r="B153" s="52" t="s">
        <v>613</v>
      </c>
      <c r="C153" s="52" t="s">
        <v>641</v>
      </c>
      <c r="D153" s="52" t="s">
        <v>643</v>
      </c>
      <c r="E153" s="141">
        <v>17</v>
      </c>
      <c r="F153" s="154" t="s">
        <v>489</v>
      </c>
    </row>
    <row r="154" spans="2:6">
      <c r="B154" s="52" t="s">
        <v>613</v>
      </c>
      <c r="C154" s="52" t="s">
        <v>641</v>
      </c>
      <c r="D154" s="52" t="s">
        <v>644</v>
      </c>
      <c r="E154" s="141">
        <v>23</v>
      </c>
      <c r="F154" s="154" t="s">
        <v>489</v>
      </c>
    </row>
    <row r="155" spans="2:6">
      <c r="B155" s="52" t="s">
        <v>613</v>
      </c>
      <c r="C155" s="52" t="s">
        <v>641</v>
      </c>
      <c r="D155" s="52" t="s">
        <v>645</v>
      </c>
      <c r="E155" s="141">
        <v>18</v>
      </c>
      <c r="F155" s="154" t="s">
        <v>489</v>
      </c>
    </row>
    <row r="156" spans="2:6">
      <c r="B156" s="52" t="s">
        <v>613</v>
      </c>
      <c r="C156" s="52" t="s">
        <v>641</v>
      </c>
      <c r="D156" s="52" t="s">
        <v>646</v>
      </c>
      <c r="E156" s="141">
        <v>13</v>
      </c>
      <c r="F156" s="154" t="s">
        <v>495</v>
      </c>
    </row>
    <row r="157" spans="2:6">
      <c r="B157" s="52" t="s">
        <v>613</v>
      </c>
      <c r="C157" s="52" t="s">
        <v>641</v>
      </c>
      <c r="D157" s="52" t="s">
        <v>647</v>
      </c>
      <c r="E157" s="141">
        <v>15</v>
      </c>
      <c r="F157" s="154" t="s">
        <v>495</v>
      </c>
    </row>
    <row r="158" spans="2:6">
      <c r="B158" s="52" t="s">
        <v>613</v>
      </c>
      <c r="C158" s="52" t="s">
        <v>641</v>
      </c>
      <c r="D158" s="52" t="s">
        <v>648</v>
      </c>
      <c r="E158" s="141">
        <v>29</v>
      </c>
      <c r="F158" s="154" t="s">
        <v>507</v>
      </c>
    </row>
    <row r="159" spans="2:6">
      <c r="B159" s="52" t="s">
        <v>613</v>
      </c>
      <c r="C159" s="52" t="s">
        <v>641</v>
      </c>
      <c r="D159" s="52" t="s">
        <v>649</v>
      </c>
      <c r="E159" s="141">
        <v>16</v>
      </c>
      <c r="F159" s="154" t="s">
        <v>489</v>
      </c>
    </row>
    <row r="160" spans="2:6">
      <c r="B160" s="52" t="s">
        <v>613</v>
      </c>
      <c r="C160" s="52" t="s">
        <v>641</v>
      </c>
      <c r="D160" s="52" t="s">
        <v>650</v>
      </c>
      <c r="E160" s="141">
        <v>31</v>
      </c>
      <c r="F160" s="154" t="s">
        <v>507</v>
      </c>
    </row>
    <row r="161" spans="2:6">
      <c r="B161" s="52" t="s">
        <v>613</v>
      </c>
      <c r="C161" s="52" t="s">
        <v>641</v>
      </c>
      <c r="D161" s="52" t="s">
        <v>651</v>
      </c>
      <c r="E161" s="141">
        <v>21</v>
      </c>
      <c r="F161" s="154" t="s">
        <v>489</v>
      </c>
    </row>
    <row r="162" spans="2:6">
      <c r="B162" s="52" t="s">
        <v>613</v>
      </c>
      <c r="C162" s="52" t="s">
        <v>641</v>
      </c>
      <c r="D162" s="52" t="s">
        <v>652</v>
      </c>
      <c r="E162" s="141">
        <v>25</v>
      </c>
      <c r="F162" s="154" t="s">
        <v>489</v>
      </c>
    </row>
    <row r="163" spans="2:6">
      <c r="B163" s="52" t="s">
        <v>613</v>
      </c>
      <c r="C163" s="52" t="s">
        <v>641</v>
      </c>
      <c r="D163" s="52" t="s">
        <v>653</v>
      </c>
      <c r="E163" s="141">
        <v>26</v>
      </c>
      <c r="F163" s="154" t="s">
        <v>489</v>
      </c>
    </row>
    <row r="164" spans="2:6">
      <c r="B164" s="52" t="s">
        <v>613</v>
      </c>
      <c r="C164" s="52" t="s">
        <v>641</v>
      </c>
      <c r="D164" s="52" t="s">
        <v>654</v>
      </c>
      <c r="E164" s="141">
        <v>19</v>
      </c>
      <c r="F164" s="154" t="s">
        <v>489</v>
      </c>
    </row>
    <row r="165" spans="2:6">
      <c r="B165" s="52" t="s">
        <v>613</v>
      </c>
      <c r="C165" s="52" t="s">
        <v>641</v>
      </c>
      <c r="D165" s="52" t="s">
        <v>655</v>
      </c>
      <c r="E165" s="141">
        <v>19</v>
      </c>
      <c r="F165" s="154" t="s">
        <v>489</v>
      </c>
    </row>
    <row r="166" spans="2:6">
      <c r="B166" s="52" t="s">
        <v>613</v>
      </c>
      <c r="C166" s="52" t="s">
        <v>641</v>
      </c>
      <c r="D166" s="52" t="s">
        <v>656</v>
      </c>
      <c r="E166" s="141">
        <v>15</v>
      </c>
      <c r="F166" s="154" t="s">
        <v>495</v>
      </c>
    </row>
    <row r="167" spans="2:6">
      <c r="B167" s="52" t="s">
        <v>613</v>
      </c>
      <c r="C167" s="52" t="s">
        <v>641</v>
      </c>
      <c r="D167" s="52" t="s">
        <v>657</v>
      </c>
      <c r="E167" s="141">
        <v>33</v>
      </c>
      <c r="F167" s="154" t="s">
        <v>507</v>
      </c>
    </row>
    <row r="168" spans="2:6">
      <c r="B168" s="52" t="s">
        <v>613</v>
      </c>
      <c r="C168" s="52" t="s">
        <v>641</v>
      </c>
      <c r="D168" s="52" t="s">
        <v>658</v>
      </c>
      <c r="E168" s="141">
        <v>14</v>
      </c>
      <c r="F168" s="154" t="s">
        <v>495</v>
      </c>
    </row>
    <row r="169" spans="2:6">
      <c r="B169" s="52" t="s">
        <v>613</v>
      </c>
      <c r="C169" s="52" t="s">
        <v>641</v>
      </c>
      <c r="D169" s="52" t="s">
        <v>659</v>
      </c>
      <c r="E169" s="141">
        <v>30</v>
      </c>
      <c r="F169" s="154" t="s">
        <v>507</v>
      </c>
    </row>
    <row r="170" spans="2:6">
      <c r="B170" s="52" t="s">
        <v>613</v>
      </c>
      <c r="C170" s="52" t="s">
        <v>641</v>
      </c>
      <c r="D170" s="52" t="s">
        <v>660</v>
      </c>
      <c r="E170" s="141">
        <v>26</v>
      </c>
      <c r="F170" s="154" t="s">
        <v>489</v>
      </c>
    </row>
    <row r="171" spans="2:6">
      <c r="B171" s="52" t="s">
        <v>613</v>
      </c>
      <c r="C171" s="52" t="s">
        <v>641</v>
      </c>
      <c r="D171" s="52" t="s">
        <v>661</v>
      </c>
      <c r="E171" s="141">
        <v>33</v>
      </c>
      <c r="F171" s="154" t="s">
        <v>507</v>
      </c>
    </row>
    <row r="172" spans="2:6">
      <c r="B172" s="52" t="s">
        <v>613</v>
      </c>
      <c r="C172" s="52" t="s">
        <v>641</v>
      </c>
      <c r="D172" s="52" t="s">
        <v>662</v>
      </c>
      <c r="E172" s="141">
        <v>26</v>
      </c>
      <c r="F172" s="154" t="s">
        <v>489</v>
      </c>
    </row>
    <row r="173" spans="2:6">
      <c r="B173" s="52" t="s">
        <v>613</v>
      </c>
      <c r="C173" s="52" t="s">
        <v>641</v>
      </c>
      <c r="D173" s="52" t="s">
        <v>663</v>
      </c>
      <c r="E173" s="141">
        <v>30</v>
      </c>
      <c r="F173" s="154" t="s">
        <v>507</v>
      </c>
    </row>
    <row r="174" spans="2:6">
      <c r="B174" s="52" t="s">
        <v>613</v>
      </c>
      <c r="C174" s="52" t="s">
        <v>641</v>
      </c>
      <c r="D174" s="52" t="s">
        <v>664</v>
      </c>
      <c r="E174" s="141">
        <v>27</v>
      </c>
      <c r="F174" s="154" t="s">
        <v>489</v>
      </c>
    </row>
    <row r="175" spans="2:6">
      <c r="B175" s="52" t="s">
        <v>613</v>
      </c>
      <c r="C175" s="52" t="s">
        <v>641</v>
      </c>
      <c r="D175" s="52" t="s">
        <v>665</v>
      </c>
      <c r="E175" s="141">
        <v>34</v>
      </c>
      <c r="F175" s="154" t="s">
        <v>507</v>
      </c>
    </row>
    <row r="176" spans="2:6">
      <c r="B176" s="52" t="s">
        <v>613</v>
      </c>
      <c r="C176" s="52" t="s">
        <v>641</v>
      </c>
      <c r="D176" s="52" t="s">
        <v>666</v>
      </c>
      <c r="E176" s="141">
        <v>14</v>
      </c>
      <c r="F176" s="154" t="s">
        <v>495</v>
      </c>
    </row>
    <row r="177" spans="2:6">
      <c r="B177" s="52" t="s">
        <v>667</v>
      </c>
      <c r="C177" s="52" t="s">
        <v>668</v>
      </c>
      <c r="D177" s="52" t="s">
        <v>669</v>
      </c>
      <c r="E177" s="141">
        <v>23</v>
      </c>
      <c r="F177" s="154" t="s">
        <v>489</v>
      </c>
    </row>
    <row r="178" spans="2:6">
      <c r="B178" s="52" t="s">
        <v>667</v>
      </c>
      <c r="C178" s="52" t="s">
        <v>668</v>
      </c>
      <c r="D178" s="52" t="s">
        <v>670</v>
      </c>
      <c r="E178" s="141">
        <v>25</v>
      </c>
      <c r="F178" s="154" t="s">
        <v>489</v>
      </c>
    </row>
    <row r="179" spans="2:6">
      <c r="B179" s="52" t="s">
        <v>667</v>
      </c>
      <c r="C179" s="52" t="s">
        <v>668</v>
      </c>
      <c r="D179" s="52" t="s">
        <v>671</v>
      </c>
      <c r="E179" s="141">
        <v>20</v>
      </c>
      <c r="F179" s="154" t="s">
        <v>489</v>
      </c>
    </row>
    <row r="180" spans="2:6">
      <c r="B180" s="52" t="s">
        <v>667</v>
      </c>
      <c r="C180" s="52" t="s">
        <v>668</v>
      </c>
      <c r="D180" s="52" t="s">
        <v>672</v>
      </c>
      <c r="E180" s="141">
        <v>10</v>
      </c>
      <c r="F180" s="154" t="s">
        <v>495</v>
      </c>
    </row>
    <row r="181" spans="2:6">
      <c r="B181" s="52" t="s">
        <v>667</v>
      </c>
      <c r="C181" s="52" t="s">
        <v>668</v>
      </c>
      <c r="D181" s="52" t="s">
        <v>673</v>
      </c>
      <c r="E181" s="141">
        <v>23</v>
      </c>
      <c r="F181" s="154" t="s">
        <v>489</v>
      </c>
    </row>
    <row r="182" spans="2:6">
      <c r="B182" s="52" t="s">
        <v>667</v>
      </c>
      <c r="C182" s="52" t="s">
        <v>668</v>
      </c>
      <c r="D182" s="52" t="s">
        <v>674</v>
      </c>
      <c r="E182" s="141">
        <v>18</v>
      </c>
      <c r="F182" s="154" t="s">
        <v>489</v>
      </c>
    </row>
    <row r="183" spans="2:6">
      <c r="B183" s="52" t="s">
        <v>667</v>
      </c>
      <c r="C183" s="52" t="s">
        <v>668</v>
      </c>
      <c r="D183" s="52" t="s">
        <v>675</v>
      </c>
      <c r="E183" s="141">
        <v>16</v>
      </c>
      <c r="F183" s="154" t="s">
        <v>489</v>
      </c>
    </row>
    <row r="184" spans="2:6">
      <c r="B184" s="52" t="s">
        <v>667</v>
      </c>
      <c r="C184" s="52" t="s">
        <v>668</v>
      </c>
      <c r="D184" s="52" t="s">
        <v>676</v>
      </c>
      <c r="E184" s="141">
        <v>33</v>
      </c>
      <c r="F184" s="154" t="s">
        <v>507</v>
      </c>
    </row>
    <row r="185" spans="2:6">
      <c r="B185" s="52" t="s">
        <v>667</v>
      </c>
      <c r="C185" s="52" t="s">
        <v>668</v>
      </c>
      <c r="D185" s="52" t="s">
        <v>677</v>
      </c>
      <c r="E185" s="141">
        <v>34</v>
      </c>
      <c r="F185" s="154" t="s">
        <v>507</v>
      </c>
    </row>
    <row r="186" spans="2:6">
      <c r="B186" s="52" t="s">
        <v>667</v>
      </c>
      <c r="C186" s="52" t="s">
        <v>668</v>
      </c>
      <c r="D186" s="52" t="s">
        <v>678</v>
      </c>
      <c r="E186" s="141">
        <v>27</v>
      </c>
      <c r="F186" s="154" t="s">
        <v>489</v>
      </c>
    </row>
    <row r="187" spans="2:6">
      <c r="B187" s="52" t="s">
        <v>667</v>
      </c>
      <c r="C187" s="52" t="s">
        <v>668</v>
      </c>
      <c r="D187" s="52" t="s">
        <v>679</v>
      </c>
      <c r="E187" s="141">
        <v>47</v>
      </c>
      <c r="F187" s="154" t="s">
        <v>492</v>
      </c>
    </row>
    <row r="188" spans="2:6">
      <c r="B188" s="52" t="s">
        <v>667</v>
      </c>
      <c r="C188" s="52" t="s">
        <v>668</v>
      </c>
      <c r="D188" s="52" t="s">
        <v>680</v>
      </c>
      <c r="E188" s="141">
        <v>16</v>
      </c>
      <c r="F188" s="154" t="s">
        <v>489</v>
      </c>
    </row>
    <row r="189" spans="2:6">
      <c r="B189" s="52" t="s">
        <v>667</v>
      </c>
      <c r="C189" s="52" t="s">
        <v>668</v>
      </c>
      <c r="D189" s="52" t="s">
        <v>681</v>
      </c>
      <c r="E189" s="141">
        <v>40</v>
      </c>
      <c r="F189" s="154" t="s">
        <v>492</v>
      </c>
    </row>
    <row r="190" spans="2:6">
      <c r="B190" s="52" t="s">
        <v>667</v>
      </c>
      <c r="C190" s="52" t="s">
        <v>668</v>
      </c>
      <c r="D190" s="52" t="s">
        <v>682</v>
      </c>
      <c r="E190" s="141">
        <v>39</v>
      </c>
      <c r="F190" s="154" t="s">
        <v>507</v>
      </c>
    </row>
    <row r="191" spans="2:6">
      <c r="B191" s="52" t="s">
        <v>667</v>
      </c>
      <c r="C191" s="52" t="s">
        <v>668</v>
      </c>
      <c r="D191" s="52" t="s">
        <v>683</v>
      </c>
      <c r="E191" s="141">
        <v>31</v>
      </c>
      <c r="F191" s="154" t="s">
        <v>507</v>
      </c>
    </row>
    <row r="192" spans="2:6">
      <c r="B192" s="52" t="s">
        <v>667</v>
      </c>
      <c r="C192" s="52" t="s">
        <v>668</v>
      </c>
      <c r="D192" s="52" t="s">
        <v>684</v>
      </c>
      <c r="E192" s="141">
        <v>43</v>
      </c>
      <c r="F192" s="154" t="s">
        <v>492</v>
      </c>
    </row>
    <row r="193" spans="2:6">
      <c r="B193" s="52" t="s">
        <v>667</v>
      </c>
      <c r="C193" s="52" t="s">
        <v>668</v>
      </c>
      <c r="D193" s="52" t="s">
        <v>685</v>
      </c>
      <c r="E193" s="141">
        <v>23</v>
      </c>
      <c r="F193" s="154" t="s">
        <v>489</v>
      </c>
    </row>
    <row r="194" spans="2:6">
      <c r="B194" s="52" t="s">
        <v>667</v>
      </c>
      <c r="C194" s="52" t="s">
        <v>668</v>
      </c>
      <c r="D194" s="52" t="s">
        <v>686</v>
      </c>
      <c r="E194" s="141">
        <v>14</v>
      </c>
      <c r="F194" s="154" t="s">
        <v>495</v>
      </c>
    </row>
    <row r="195" spans="2:6">
      <c r="B195" s="52" t="s">
        <v>667</v>
      </c>
      <c r="C195" s="52" t="s">
        <v>668</v>
      </c>
      <c r="D195" s="52" t="s">
        <v>687</v>
      </c>
      <c r="E195" s="141">
        <v>50</v>
      </c>
      <c r="F195" s="154" t="s">
        <v>492</v>
      </c>
    </row>
    <row r="196" spans="2:6">
      <c r="B196" s="52" t="s">
        <v>667</v>
      </c>
      <c r="C196" s="52" t="s">
        <v>668</v>
      </c>
      <c r="D196" s="52" t="s">
        <v>688</v>
      </c>
      <c r="E196" s="141">
        <v>13</v>
      </c>
      <c r="F196" s="154" t="s">
        <v>495</v>
      </c>
    </row>
    <row r="197" spans="2:6">
      <c r="B197" s="52" t="s">
        <v>667</v>
      </c>
      <c r="C197" s="52" t="s">
        <v>668</v>
      </c>
      <c r="D197" s="52" t="s">
        <v>689</v>
      </c>
      <c r="E197" s="141">
        <v>36</v>
      </c>
      <c r="F197" s="154" t="s">
        <v>507</v>
      </c>
    </row>
    <row r="198" spans="2:6">
      <c r="B198" s="52" t="s">
        <v>667</v>
      </c>
      <c r="C198" s="52" t="s">
        <v>668</v>
      </c>
      <c r="D198" s="52" t="s">
        <v>690</v>
      </c>
      <c r="E198" s="141">
        <v>16</v>
      </c>
      <c r="F198" s="154" t="s">
        <v>489</v>
      </c>
    </row>
    <row r="199" spans="2:6">
      <c r="B199" s="52" t="s">
        <v>667</v>
      </c>
      <c r="C199" s="52" t="s">
        <v>668</v>
      </c>
      <c r="D199" s="52" t="s">
        <v>691</v>
      </c>
      <c r="E199" s="141">
        <v>7</v>
      </c>
      <c r="F199" s="154" t="s">
        <v>495</v>
      </c>
    </row>
    <row r="200" spans="2:6">
      <c r="B200" s="52" t="s">
        <v>667</v>
      </c>
      <c r="C200" s="52" t="s">
        <v>668</v>
      </c>
      <c r="D200" s="52" t="s">
        <v>692</v>
      </c>
      <c r="E200" s="141">
        <v>14</v>
      </c>
      <c r="F200" s="154" t="s">
        <v>495</v>
      </c>
    </row>
    <row r="201" spans="2:6">
      <c r="B201" s="52" t="s">
        <v>667</v>
      </c>
      <c r="C201" s="52" t="s">
        <v>668</v>
      </c>
      <c r="D201" s="52" t="s">
        <v>693</v>
      </c>
      <c r="E201" s="141">
        <v>37</v>
      </c>
      <c r="F201" s="154" t="s">
        <v>507</v>
      </c>
    </row>
    <row r="202" spans="2:6">
      <c r="B202" s="52" t="s">
        <v>667</v>
      </c>
      <c r="C202" s="52" t="s">
        <v>668</v>
      </c>
      <c r="D202" s="52" t="s">
        <v>694</v>
      </c>
      <c r="E202" s="141">
        <v>24</v>
      </c>
      <c r="F202" s="154" t="s">
        <v>489</v>
      </c>
    </row>
    <row r="203" spans="2:6">
      <c r="B203" s="52" t="s">
        <v>667</v>
      </c>
      <c r="C203" s="52" t="s">
        <v>668</v>
      </c>
      <c r="D203" s="52" t="s">
        <v>695</v>
      </c>
      <c r="E203" s="141">
        <v>4</v>
      </c>
      <c r="F203" s="154" t="s">
        <v>495</v>
      </c>
    </row>
    <row r="204" spans="2:6">
      <c r="B204" s="52" t="s">
        <v>667</v>
      </c>
      <c r="C204" s="52" t="s">
        <v>668</v>
      </c>
      <c r="D204" s="52" t="s">
        <v>696</v>
      </c>
      <c r="E204" s="141">
        <v>6</v>
      </c>
      <c r="F204" s="154" t="s">
        <v>495</v>
      </c>
    </row>
    <row r="205" spans="2:6">
      <c r="B205" s="52" t="s">
        <v>667</v>
      </c>
      <c r="C205" s="52" t="s">
        <v>668</v>
      </c>
      <c r="D205" s="52" t="s">
        <v>697</v>
      </c>
      <c r="E205" s="141">
        <v>20</v>
      </c>
      <c r="F205" s="154" t="s">
        <v>489</v>
      </c>
    </row>
    <row r="206" spans="2:6">
      <c r="B206" s="52" t="s">
        <v>667</v>
      </c>
      <c r="C206" s="52" t="s">
        <v>668</v>
      </c>
      <c r="D206" s="52" t="s">
        <v>698</v>
      </c>
      <c r="E206" s="141">
        <v>8</v>
      </c>
      <c r="F206" s="154" t="s">
        <v>495</v>
      </c>
    </row>
    <row r="207" spans="2:6">
      <c r="B207" s="52" t="s">
        <v>667</v>
      </c>
      <c r="C207" s="52" t="s">
        <v>668</v>
      </c>
      <c r="D207" s="52" t="s">
        <v>699</v>
      </c>
      <c r="E207" s="141">
        <v>5</v>
      </c>
      <c r="F207" s="154" t="s">
        <v>495</v>
      </c>
    </row>
    <row r="208" spans="2:6">
      <c r="B208" s="52" t="s">
        <v>667</v>
      </c>
      <c r="C208" s="52" t="s">
        <v>700</v>
      </c>
      <c r="D208" s="52" t="s">
        <v>701</v>
      </c>
      <c r="E208" s="141">
        <v>25</v>
      </c>
      <c r="F208" s="154" t="s">
        <v>489</v>
      </c>
    </row>
    <row r="209" spans="2:6">
      <c r="B209" s="52" t="s">
        <v>667</v>
      </c>
      <c r="C209" s="52" t="s">
        <v>700</v>
      </c>
      <c r="D209" s="52" t="s">
        <v>702</v>
      </c>
      <c r="E209" s="141">
        <v>31</v>
      </c>
      <c r="F209" s="154" t="s">
        <v>507</v>
      </c>
    </row>
    <row r="210" spans="2:6">
      <c r="B210" s="52" t="s">
        <v>667</v>
      </c>
      <c r="C210" s="52" t="s">
        <v>700</v>
      </c>
      <c r="D210" s="52" t="s">
        <v>703</v>
      </c>
      <c r="E210" s="141">
        <v>22</v>
      </c>
      <c r="F210" s="154" t="s">
        <v>489</v>
      </c>
    </row>
    <row r="211" spans="2:6">
      <c r="B211" s="52" t="s">
        <v>667</v>
      </c>
      <c r="C211" s="52" t="s">
        <v>700</v>
      </c>
      <c r="D211" s="52" t="s">
        <v>704</v>
      </c>
      <c r="E211" s="141">
        <v>25</v>
      </c>
      <c r="F211" s="154" t="s">
        <v>489</v>
      </c>
    </row>
    <row r="212" spans="2:6">
      <c r="B212" s="52" t="s">
        <v>667</v>
      </c>
      <c r="C212" s="52" t="s">
        <v>700</v>
      </c>
      <c r="D212" s="52" t="s">
        <v>705</v>
      </c>
      <c r="E212" s="141">
        <v>10</v>
      </c>
      <c r="F212" s="154" t="s">
        <v>495</v>
      </c>
    </row>
    <row r="213" spans="2:6">
      <c r="B213" s="52" t="s">
        <v>667</v>
      </c>
      <c r="C213" s="52" t="s">
        <v>700</v>
      </c>
      <c r="D213" s="52" t="s">
        <v>706</v>
      </c>
      <c r="E213" s="141">
        <v>25</v>
      </c>
      <c r="F213" s="154" t="s">
        <v>489</v>
      </c>
    </row>
    <row r="214" spans="2:6">
      <c r="B214" s="52" t="s">
        <v>667</v>
      </c>
      <c r="C214" s="52" t="s">
        <v>700</v>
      </c>
      <c r="D214" s="52" t="s">
        <v>707</v>
      </c>
      <c r="E214" s="141">
        <v>39</v>
      </c>
      <c r="F214" s="154" t="s">
        <v>507</v>
      </c>
    </row>
    <row r="215" spans="2:6">
      <c r="B215" s="52" t="s">
        <v>667</v>
      </c>
      <c r="C215" s="52" t="s">
        <v>700</v>
      </c>
      <c r="D215" s="52" t="s">
        <v>708</v>
      </c>
      <c r="E215" s="141">
        <v>13</v>
      </c>
      <c r="F215" s="154" t="s">
        <v>495</v>
      </c>
    </row>
    <row r="216" spans="2:6">
      <c r="B216" s="52" t="s">
        <v>667</v>
      </c>
      <c r="C216" s="52" t="s">
        <v>700</v>
      </c>
      <c r="D216" s="52" t="s">
        <v>709</v>
      </c>
      <c r="E216" s="141">
        <v>24</v>
      </c>
      <c r="F216" s="154" t="s">
        <v>489</v>
      </c>
    </row>
    <row r="217" spans="2:6">
      <c r="B217" s="52" t="s">
        <v>667</v>
      </c>
      <c r="C217" s="52" t="s">
        <v>700</v>
      </c>
      <c r="D217" s="52" t="s">
        <v>710</v>
      </c>
      <c r="E217" s="141">
        <v>44</v>
      </c>
      <c r="F217" s="154" t="s">
        <v>492</v>
      </c>
    </row>
    <row r="218" spans="2:6">
      <c r="B218" s="52" t="s">
        <v>667</v>
      </c>
      <c r="C218" s="52" t="s">
        <v>700</v>
      </c>
      <c r="D218" s="52" t="s">
        <v>711</v>
      </c>
      <c r="E218" s="141">
        <v>34</v>
      </c>
      <c r="F218" s="154" t="s">
        <v>507</v>
      </c>
    </row>
    <row r="219" spans="2:6">
      <c r="B219" s="52" t="s">
        <v>667</v>
      </c>
      <c r="C219" s="52" t="s">
        <v>700</v>
      </c>
      <c r="D219" s="52" t="s">
        <v>712</v>
      </c>
      <c r="E219" s="141">
        <v>36</v>
      </c>
      <c r="F219" s="154" t="s">
        <v>507</v>
      </c>
    </row>
    <row r="220" spans="2:6">
      <c r="B220" s="52" t="s">
        <v>667</v>
      </c>
      <c r="C220" s="52" t="s">
        <v>700</v>
      </c>
      <c r="D220" s="52" t="s">
        <v>713</v>
      </c>
      <c r="E220" s="141">
        <v>30</v>
      </c>
      <c r="F220" s="154" t="s">
        <v>507</v>
      </c>
    </row>
    <row r="221" spans="2:6">
      <c r="B221" s="52" t="s">
        <v>667</v>
      </c>
      <c r="C221" s="52" t="s">
        <v>700</v>
      </c>
      <c r="D221" s="52" t="s">
        <v>714</v>
      </c>
      <c r="E221" s="141">
        <v>15</v>
      </c>
      <c r="F221" s="154" t="s">
        <v>495</v>
      </c>
    </row>
    <row r="222" spans="2:6">
      <c r="B222" s="52" t="s">
        <v>667</v>
      </c>
      <c r="C222" s="52" t="s">
        <v>700</v>
      </c>
      <c r="D222" s="52" t="s">
        <v>715</v>
      </c>
      <c r="E222" s="141">
        <v>45</v>
      </c>
      <c r="F222" s="154" t="s">
        <v>492</v>
      </c>
    </row>
    <row r="223" spans="2:6">
      <c r="B223" s="52" t="s">
        <v>667</v>
      </c>
      <c r="C223" s="52" t="s">
        <v>700</v>
      </c>
      <c r="D223" s="52" t="s">
        <v>716</v>
      </c>
      <c r="E223" s="141">
        <v>41</v>
      </c>
      <c r="F223" s="154" t="s">
        <v>492</v>
      </c>
    </row>
    <row r="224" spans="2:6">
      <c r="B224" s="52" t="s">
        <v>667</v>
      </c>
      <c r="C224" s="52" t="s">
        <v>700</v>
      </c>
      <c r="D224" s="52" t="s">
        <v>717</v>
      </c>
      <c r="E224" s="141">
        <v>29</v>
      </c>
      <c r="F224" s="154" t="s">
        <v>507</v>
      </c>
    </row>
    <row r="225" spans="2:6">
      <c r="B225" s="52" t="s">
        <v>667</v>
      </c>
      <c r="C225" s="52" t="s">
        <v>700</v>
      </c>
      <c r="D225" s="52" t="s">
        <v>718</v>
      </c>
      <c r="E225" s="141">
        <v>28</v>
      </c>
      <c r="F225" s="154" t="s">
        <v>507</v>
      </c>
    </row>
    <row r="226" spans="2:6">
      <c r="B226" s="52" t="s">
        <v>667</v>
      </c>
      <c r="C226" s="52" t="s">
        <v>700</v>
      </c>
      <c r="D226" s="52" t="s">
        <v>719</v>
      </c>
      <c r="E226" s="141">
        <v>26</v>
      </c>
      <c r="F226" s="154" t="s">
        <v>489</v>
      </c>
    </row>
    <row r="227" spans="2:6">
      <c r="B227" s="52" t="s">
        <v>667</v>
      </c>
      <c r="C227" s="52" t="s">
        <v>720</v>
      </c>
      <c r="D227" s="52" t="s">
        <v>721</v>
      </c>
      <c r="E227" s="141">
        <v>46</v>
      </c>
      <c r="F227" s="154" t="s">
        <v>492</v>
      </c>
    </row>
    <row r="228" spans="2:6">
      <c r="B228" s="52" t="s">
        <v>667</v>
      </c>
      <c r="C228" s="52" t="s">
        <v>720</v>
      </c>
      <c r="D228" s="52" t="s">
        <v>722</v>
      </c>
      <c r="E228" s="141">
        <v>34</v>
      </c>
      <c r="F228" s="154" t="s">
        <v>507</v>
      </c>
    </row>
    <row r="229" spans="2:6">
      <c r="B229" s="52" t="s">
        <v>667</v>
      </c>
      <c r="C229" s="52" t="s">
        <v>720</v>
      </c>
      <c r="D229" s="52" t="s">
        <v>723</v>
      </c>
      <c r="E229" s="141">
        <v>36</v>
      </c>
      <c r="F229" s="154" t="s">
        <v>507</v>
      </c>
    </row>
    <row r="230" spans="2:6">
      <c r="B230" s="52" t="s">
        <v>667</v>
      </c>
      <c r="C230" s="52" t="s">
        <v>720</v>
      </c>
      <c r="D230" s="52" t="s">
        <v>724</v>
      </c>
      <c r="E230" s="141">
        <v>38</v>
      </c>
      <c r="F230" s="154" t="s">
        <v>507</v>
      </c>
    </row>
    <row r="231" spans="2:6">
      <c r="B231" s="52" t="s">
        <v>667</v>
      </c>
      <c r="C231" s="52" t="s">
        <v>720</v>
      </c>
      <c r="D231" s="52" t="s">
        <v>725</v>
      </c>
      <c r="E231" s="141">
        <v>24</v>
      </c>
      <c r="F231" s="154" t="s">
        <v>489</v>
      </c>
    </row>
    <row r="232" spans="2:6">
      <c r="B232" s="52" t="s">
        <v>667</v>
      </c>
      <c r="C232" s="52" t="s">
        <v>720</v>
      </c>
      <c r="D232" s="52" t="s">
        <v>726</v>
      </c>
      <c r="E232" s="141">
        <v>21</v>
      </c>
      <c r="F232" s="154" t="s">
        <v>489</v>
      </c>
    </row>
    <row r="233" spans="2:6">
      <c r="B233" s="52" t="s">
        <v>667</v>
      </c>
      <c r="C233" s="52" t="s">
        <v>720</v>
      </c>
      <c r="D233" s="52" t="s">
        <v>727</v>
      </c>
      <c r="E233" s="141">
        <v>30</v>
      </c>
      <c r="F233" s="154" t="s">
        <v>507</v>
      </c>
    </row>
    <row r="234" spans="2:6">
      <c r="B234" s="52" t="s">
        <v>667</v>
      </c>
      <c r="C234" s="52" t="s">
        <v>720</v>
      </c>
      <c r="D234" s="52" t="s">
        <v>728</v>
      </c>
      <c r="E234" s="141">
        <v>32</v>
      </c>
      <c r="F234" s="154" t="s">
        <v>507</v>
      </c>
    </row>
    <row r="235" spans="2:6">
      <c r="B235" s="52" t="s">
        <v>667</v>
      </c>
      <c r="C235" s="52" t="s">
        <v>720</v>
      </c>
      <c r="D235" s="52" t="s">
        <v>729</v>
      </c>
      <c r="E235" s="141">
        <v>17</v>
      </c>
      <c r="F235" s="154" t="s">
        <v>489</v>
      </c>
    </row>
    <row r="236" spans="2:6">
      <c r="B236" s="52" t="s">
        <v>667</v>
      </c>
      <c r="C236" s="52" t="s">
        <v>720</v>
      </c>
      <c r="D236" s="52" t="s">
        <v>730</v>
      </c>
      <c r="E236" s="141">
        <v>33</v>
      </c>
      <c r="F236" s="154" t="s">
        <v>507</v>
      </c>
    </row>
    <row r="237" spans="2:6">
      <c r="B237" s="52" t="s">
        <v>667</v>
      </c>
      <c r="C237" s="52" t="s">
        <v>720</v>
      </c>
      <c r="D237" s="52" t="s">
        <v>731</v>
      </c>
      <c r="E237" s="141">
        <v>14</v>
      </c>
      <c r="F237" s="154" t="s">
        <v>495</v>
      </c>
    </row>
    <row r="238" spans="2:6">
      <c r="B238" s="52" t="s">
        <v>667</v>
      </c>
      <c r="C238" s="52" t="s">
        <v>720</v>
      </c>
      <c r="D238" s="52" t="s">
        <v>732</v>
      </c>
      <c r="E238" s="141">
        <v>29</v>
      </c>
      <c r="F238" s="154" t="s">
        <v>507</v>
      </c>
    </row>
    <row r="239" spans="2:6">
      <c r="B239" s="52" t="s">
        <v>667</v>
      </c>
      <c r="C239" s="52" t="s">
        <v>720</v>
      </c>
      <c r="D239" s="52" t="s">
        <v>733</v>
      </c>
      <c r="E239" s="141">
        <v>10</v>
      </c>
      <c r="F239" s="154" t="s">
        <v>495</v>
      </c>
    </row>
    <row r="240" spans="2:6">
      <c r="B240" s="52" t="s">
        <v>667</v>
      </c>
      <c r="C240" s="52" t="s">
        <v>720</v>
      </c>
      <c r="D240" s="52" t="s">
        <v>734</v>
      </c>
      <c r="E240" s="141">
        <v>38</v>
      </c>
      <c r="F240" s="154" t="s">
        <v>507</v>
      </c>
    </row>
    <row r="241" spans="2:6">
      <c r="B241" s="52" t="s">
        <v>667</v>
      </c>
      <c r="C241" s="52" t="s">
        <v>720</v>
      </c>
      <c r="D241" s="52" t="s">
        <v>735</v>
      </c>
      <c r="E241" s="141">
        <v>16</v>
      </c>
      <c r="F241" s="154" t="s">
        <v>489</v>
      </c>
    </row>
    <row r="242" spans="2:6">
      <c r="B242" s="52" t="s">
        <v>667</v>
      </c>
      <c r="C242" s="52" t="s">
        <v>720</v>
      </c>
      <c r="D242" s="52" t="s">
        <v>736</v>
      </c>
      <c r="E242" s="141">
        <v>34</v>
      </c>
      <c r="F242" s="154" t="s">
        <v>507</v>
      </c>
    </row>
    <row r="243" spans="2:6">
      <c r="B243" s="52" t="s">
        <v>667</v>
      </c>
      <c r="C243" s="52" t="s">
        <v>720</v>
      </c>
      <c r="D243" s="52" t="s">
        <v>737</v>
      </c>
      <c r="E243" s="141">
        <v>13</v>
      </c>
      <c r="F243" s="154" t="s">
        <v>495</v>
      </c>
    </row>
    <row r="244" spans="2:6">
      <c r="B244" s="52" t="s">
        <v>667</v>
      </c>
      <c r="C244" s="52" t="s">
        <v>720</v>
      </c>
      <c r="D244" s="52" t="s">
        <v>738</v>
      </c>
      <c r="E244" s="141">
        <v>16</v>
      </c>
      <c r="F244" s="154" t="s">
        <v>489</v>
      </c>
    </row>
    <row r="245" spans="2:6">
      <c r="B245" s="52" t="s">
        <v>667</v>
      </c>
      <c r="C245" s="52" t="s">
        <v>720</v>
      </c>
      <c r="D245" s="52" t="s">
        <v>739</v>
      </c>
      <c r="E245" s="141">
        <v>18</v>
      </c>
      <c r="F245" s="154" t="s">
        <v>489</v>
      </c>
    </row>
    <row r="246" spans="2:6">
      <c r="B246" s="52" t="s">
        <v>740</v>
      </c>
      <c r="C246" s="52" t="s">
        <v>741</v>
      </c>
      <c r="D246" s="52" t="s">
        <v>742</v>
      </c>
      <c r="E246" s="141">
        <v>7</v>
      </c>
      <c r="F246" s="154" t="s">
        <v>495</v>
      </c>
    </row>
    <row r="247" spans="2:6">
      <c r="B247" s="52" t="s">
        <v>740</v>
      </c>
      <c r="C247" s="52" t="s">
        <v>741</v>
      </c>
      <c r="D247" s="52" t="s">
        <v>743</v>
      </c>
      <c r="E247" s="141">
        <v>6</v>
      </c>
      <c r="F247" s="154" t="s">
        <v>495</v>
      </c>
    </row>
    <row r="248" spans="2:6">
      <c r="B248" s="52" t="s">
        <v>740</v>
      </c>
      <c r="C248" s="52" t="s">
        <v>741</v>
      </c>
      <c r="D248" s="52" t="s">
        <v>744</v>
      </c>
      <c r="E248" s="141">
        <v>5</v>
      </c>
      <c r="F248" s="154" t="s">
        <v>495</v>
      </c>
    </row>
    <row r="249" spans="2:6">
      <c r="B249" s="52" t="s">
        <v>740</v>
      </c>
      <c r="C249" s="52" t="s">
        <v>741</v>
      </c>
      <c r="D249" s="52" t="s">
        <v>745</v>
      </c>
      <c r="E249" s="141">
        <v>12</v>
      </c>
      <c r="F249" s="154" t="s">
        <v>495</v>
      </c>
    </row>
    <row r="250" spans="2:6">
      <c r="B250" s="52" t="s">
        <v>740</v>
      </c>
      <c r="C250" s="52" t="s">
        <v>741</v>
      </c>
      <c r="D250" s="52" t="s">
        <v>746</v>
      </c>
      <c r="E250" s="141">
        <v>8</v>
      </c>
      <c r="F250" s="154" t="s">
        <v>495</v>
      </c>
    </row>
    <row r="251" spans="2:6">
      <c r="B251" s="52" t="s">
        <v>740</v>
      </c>
      <c r="C251" s="52" t="s">
        <v>741</v>
      </c>
      <c r="D251" s="52" t="s">
        <v>747</v>
      </c>
      <c r="E251" s="141">
        <v>15</v>
      </c>
      <c r="F251" s="154" t="s">
        <v>495</v>
      </c>
    </row>
    <row r="252" spans="2:6">
      <c r="B252" s="52" t="s">
        <v>740</v>
      </c>
      <c r="C252" s="52" t="s">
        <v>741</v>
      </c>
      <c r="D252" s="52" t="s">
        <v>748</v>
      </c>
      <c r="E252" s="141">
        <v>47</v>
      </c>
      <c r="F252" s="154" t="s">
        <v>492</v>
      </c>
    </row>
    <row r="253" spans="2:6">
      <c r="B253" s="52" t="s">
        <v>740</v>
      </c>
      <c r="C253" s="52" t="s">
        <v>741</v>
      </c>
      <c r="D253" s="52" t="s">
        <v>749</v>
      </c>
      <c r="E253" s="141">
        <v>11</v>
      </c>
      <c r="F253" s="154" t="s">
        <v>495</v>
      </c>
    </row>
    <row r="254" spans="2:6">
      <c r="B254" s="52" t="s">
        <v>740</v>
      </c>
      <c r="C254" s="52" t="s">
        <v>741</v>
      </c>
      <c r="D254" s="52" t="s">
        <v>750</v>
      </c>
      <c r="E254" s="141">
        <v>23</v>
      </c>
      <c r="F254" s="154" t="s">
        <v>489</v>
      </c>
    </row>
    <row r="255" spans="2:6">
      <c r="B255" s="52" t="s">
        <v>740</v>
      </c>
      <c r="C255" s="52" t="s">
        <v>741</v>
      </c>
      <c r="D255" s="52" t="s">
        <v>751</v>
      </c>
      <c r="E255" s="141">
        <v>7</v>
      </c>
      <c r="F255" s="154" t="s">
        <v>495</v>
      </c>
    </row>
    <row r="256" spans="2:6">
      <c r="B256" s="52" t="s">
        <v>740</v>
      </c>
      <c r="C256" s="52" t="s">
        <v>741</v>
      </c>
      <c r="D256" s="52" t="s">
        <v>752</v>
      </c>
      <c r="E256" s="141">
        <v>14</v>
      </c>
      <c r="F256" s="154" t="s">
        <v>495</v>
      </c>
    </row>
    <row r="257" spans="2:6">
      <c r="B257" s="52" t="s">
        <v>740</v>
      </c>
      <c r="C257" s="52" t="s">
        <v>741</v>
      </c>
      <c r="D257" s="52" t="s">
        <v>753</v>
      </c>
      <c r="E257" s="141">
        <v>32</v>
      </c>
      <c r="F257" s="154" t="s">
        <v>507</v>
      </c>
    </row>
    <row r="258" spans="2:6">
      <c r="B258" s="52" t="s">
        <v>740</v>
      </c>
      <c r="C258" s="52" t="s">
        <v>741</v>
      </c>
      <c r="D258" s="52" t="s">
        <v>754</v>
      </c>
      <c r="E258" s="141">
        <v>27</v>
      </c>
      <c r="F258" s="154" t="s">
        <v>489</v>
      </c>
    </row>
    <row r="259" spans="2:6">
      <c r="B259" s="52" t="s">
        <v>740</v>
      </c>
      <c r="C259" s="52" t="s">
        <v>741</v>
      </c>
      <c r="D259" s="52" t="s">
        <v>755</v>
      </c>
      <c r="E259" s="141">
        <v>17</v>
      </c>
      <c r="F259" s="154" t="s">
        <v>489</v>
      </c>
    </row>
    <row r="260" spans="2:6">
      <c r="B260" s="52" t="s">
        <v>740</v>
      </c>
      <c r="C260" s="52" t="s">
        <v>741</v>
      </c>
      <c r="D260" s="52" t="s">
        <v>756</v>
      </c>
      <c r="E260" s="141">
        <v>24</v>
      </c>
      <c r="F260" s="154" t="s">
        <v>489</v>
      </c>
    </row>
    <row r="261" spans="2:6">
      <c r="B261" s="52" t="s">
        <v>740</v>
      </c>
      <c r="C261" s="52" t="s">
        <v>757</v>
      </c>
      <c r="D261" s="52" t="s">
        <v>758</v>
      </c>
      <c r="E261" s="141">
        <v>6</v>
      </c>
      <c r="F261" s="154" t="s">
        <v>495</v>
      </c>
    </row>
    <row r="262" spans="2:6">
      <c r="B262" s="52" t="s">
        <v>740</v>
      </c>
      <c r="C262" s="52" t="s">
        <v>757</v>
      </c>
      <c r="D262" s="52" t="s">
        <v>759</v>
      </c>
      <c r="E262" s="141">
        <v>11</v>
      </c>
      <c r="F262" s="154" t="s">
        <v>495</v>
      </c>
    </row>
    <row r="263" spans="2:6">
      <c r="B263" s="52" t="s">
        <v>740</v>
      </c>
      <c r="C263" s="52" t="s">
        <v>757</v>
      </c>
      <c r="D263" s="52" t="s">
        <v>760</v>
      </c>
      <c r="E263" s="141">
        <v>13</v>
      </c>
      <c r="F263" s="154" t="s">
        <v>495</v>
      </c>
    </row>
    <row r="264" spans="2:6">
      <c r="B264" s="52" t="s">
        <v>740</v>
      </c>
      <c r="C264" s="52" t="s">
        <v>757</v>
      </c>
      <c r="D264" s="52" t="s">
        <v>761</v>
      </c>
      <c r="E264" s="141">
        <v>5</v>
      </c>
      <c r="F264" s="154" t="s">
        <v>495</v>
      </c>
    </row>
    <row r="265" spans="2:6">
      <c r="B265" s="52" t="s">
        <v>740</v>
      </c>
      <c r="C265" s="52" t="s">
        <v>757</v>
      </c>
      <c r="D265" s="52" t="s">
        <v>762</v>
      </c>
      <c r="E265" s="141">
        <v>19</v>
      </c>
      <c r="F265" s="154" t="s">
        <v>489</v>
      </c>
    </row>
    <row r="266" spans="2:6">
      <c r="B266" s="52" t="s">
        <v>740</v>
      </c>
      <c r="C266" s="52" t="s">
        <v>757</v>
      </c>
      <c r="D266" s="52" t="s">
        <v>763</v>
      </c>
      <c r="E266" s="141">
        <v>6</v>
      </c>
      <c r="F266" s="154" t="s">
        <v>495</v>
      </c>
    </row>
    <row r="267" spans="2:6">
      <c r="B267" s="52" t="s">
        <v>740</v>
      </c>
      <c r="C267" s="52" t="s">
        <v>757</v>
      </c>
      <c r="D267" s="52" t="s">
        <v>764</v>
      </c>
      <c r="E267" s="141">
        <v>43</v>
      </c>
      <c r="F267" s="154" t="s">
        <v>492</v>
      </c>
    </row>
    <row r="268" spans="2:6">
      <c r="B268" s="52" t="s">
        <v>740</v>
      </c>
      <c r="C268" s="52" t="s">
        <v>757</v>
      </c>
      <c r="D268" s="52" t="s">
        <v>765</v>
      </c>
      <c r="E268" s="141">
        <v>10</v>
      </c>
      <c r="F268" s="154" t="s">
        <v>495</v>
      </c>
    </row>
    <row r="269" spans="2:6">
      <c r="B269" s="52" t="s">
        <v>740</v>
      </c>
      <c r="C269" s="52" t="s">
        <v>757</v>
      </c>
      <c r="D269" s="52" t="s">
        <v>766</v>
      </c>
      <c r="E269" s="141">
        <v>43</v>
      </c>
      <c r="F269" s="154" t="s">
        <v>492</v>
      </c>
    </row>
    <row r="270" spans="2:6">
      <c r="B270" s="52" t="s">
        <v>740</v>
      </c>
      <c r="C270" s="52" t="s">
        <v>757</v>
      </c>
      <c r="D270" s="52" t="s">
        <v>767</v>
      </c>
      <c r="E270" s="141">
        <v>17</v>
      </c>
      <c r="F270" s="154" t="s">
        <v>489</v>
      </c>
    </row>
    <row r="271" spans="2:6">
      <c r="B271" s="52" t="s">
        <v>740</v>
      </c>
      <c r="C271" s="52" t="s">
        <v>757</v>
      </c>
      <c r="D271" s="52" t="s">
        <v>768</v>
      </c>
      <c r="E271" s="141">
        <v>30</v>
      </c>
      <c r="F271" s="154" t="s">
        <v>507</v>
      </c>
    </row>
    <row r="272" spans="2:6">
      <c r="B272" s="52" t="s">
        <v>740</v>
      </c>
      <c r="C272" s="52" t="s">
        <v>757</v>
      </c>
      <c r="D272" s="52" t="s">
        <v>769</v>
      </c>
      <c r="E272" s="141">
        <v>8</v>
      </c>
      <c r="F272" s="154" t="s">
        <v>495</v>
      </c>
    </row>
    <row r="273" spans="2:6">
      <c r="B273" s="52" t="s">
        <v>740</v>
      </c>
      <c r="C273" s="52" t="s">
        <v>757</v>
      </c>
      <c r="D273" s="52" t="s">
        <v>770</v>
      </c>
      <c r="E273" s="141">
        <v>55</v>
      </c>
      <c r="F273" s="154" t="s">
        <v>540</v>
      </c>
    </row>
    <row r="274" spans="2:6">
      <c r="B274" s="52" t="s">
        <v>740</v>
      </c>
      <c r="C274" s="52" t="s">
        <v>757</v>
      </c>
      <c r="D274" s="52" t="s">
        <v>771</v>
      </c>
      <c r="E274" s="141">
        <v>7</v>
      </c>
      <c r="F274" s="154" t="s">
        <v>495</v>
      </c>
    </row>
    <row r="275" spans="2:6">
      <c r="B275" s="52" t="s">
        <v>740</v>
      </c>
      <c r="C275" s="52" t="s">
        <v>757</v>
      </c>
      <c r="D275" s="52" t="s">
        <v>772</v>
      </c>
      <c r="E275" s="141">
        <v>32</v>
      </c>
      <c r="F275" s="154" t="s">
        <v>507</v>
      </c>
    </row>
    <row r="276" spans="2:6">
      <c r="B276" s="52" t="s">
        <v>740</v>
      </c>
      <c r="C276" s="52" t="s">
        <v>757</v>
      </c>
      <c r="D276" s="52" t="s">
        <v>773</v>
      </c>
      <c r="E276" s="141">
        <v>47</v>
      </c>
      <c r="F276" s="154" t="s">
        <v>492</v>
      </c>
    </row>
    <row r="277" spans="2:6">
      <c r="B277" s="52" t="s">
        <v>740</v>
      </c>
      <c r="C277" s="52" t="s">
        <v>757</v>
      </c>
      <c r="D277" s="52" t="s">
        <v>774</v>
      </c>
      <c r="E277" s="141">
        <v>40</v>
      </c>
      <c r="F277" s="154" t="s">
        <v>492</v>
      </c>
    </row>
    <row r="278" spans="2:6">
      <c r="B278" s="52" t="s">
        <v>740</v>
      </c>
      <c r="C278" s="52" t="s">
        <v>757</v>
      </c>
      <c r="D278" s="52" t="s">
        <v>775</v>
      </c>
      <c r="E278" s="141">
        <v>5</v>
      </c>
      <c r="F278" s="154" t="s">
        <v>495</v>
      </c>
    </row>
    <row r="279" spans="2:6">
      <c r="B279" s="52" t="s">
        <v>740</v>
      </c>
      <c r="C279" s="52" t="s">
        <v>757</v>
      </c>
      <c r="D279" s="52" t="s">
        <v>776</v>
      </c>
      <c r="E279" s="141">
        <v>7</v>
      </c>
      <c r="F279" s="154" t="s">
        <v>495</v>
      </c>
    </row>
    <row r="280" spans="2:6">
      <c r="B280" s="52" t="s">
        <v>740</v>
      </c>
      <c r="C280" s="52" t="s">
        <v>757</v>
      </c>
      <c r="D280" s="52" t="s">
        <v>777</v>
      </c>
      <c r="E280" s="141">
        <v>7</v>
      </c>
      <c r="F280" s="154" t="s">
        <v>495</v>
      </c>
    </row>
    <row r="281" spans="2:6">
      <c r="B281" s="52" t="s">
        <v>740</v>
      </c>
      <c r="C281" s="52" t="s">
        <v>757</v>
      </c>
      <c r="D281" s="52" t="s">
        <v>778</v>
      </c>
      <c r="E281" s="141">
        <v>11</v>
      </c>
      <c r="F281" s="154" t="s">
        <v>495</v>
      </c>
    </row>
    <row r="282" spans="2:6">
      <c r="B282" s="52" t="s">
        <v>740</v>
      </c>
      <c r="C282" s="52" t="s">
        <v>757</v>
      </c>
      <c r="D282" s="52" t="s">
        <v>779</v>
      </c>
      <c r="E282" s="141">
        <v>25</v>
      </c>
      <c r="F282" s="154" t="s">
        <v>489</v>
      </c>
    </row>
    <row r="283" spans="2:6">
      <c r="B283" s="52" t="s">
        <v>740</v>
      </c>
      <c r="C283" s="52" t="s">
        <v>757</v>
      </c>
      <c r="D283" s="52" t="s">
        <v>780</v>
      </c>
      <c r="E283" s="141">
        <v>33</v>
      </c>
      <c r="F283" s="154" t="s">
        <v>507</v>
      </c>
    </row>
    <row r="284" spans="2:6">
      <c r="B284" s="52" t="s">
        <v>740</v>
      </c>
      <c r="C284" s="52" t="s">
        <v>757</v>
      </c>
      <c r="D284" s="52" t="s">
        <v>781</v>
      </c>
      <c r="E284" s="141">
        <v>8</v>
      </c>
      <c r="F284" s="154" t="s">
        <v>495</v>
      </c>
    </row>
    <row r="285" spans="2:6">
      <c r="B285" s="52" t="s">
        <v>740</v>
      </c>
      <c r="C285" s="52" t="s">
        <v>757</v>
      </c>
      <c r="D285" s="52" t="s">
        <v>782</v>
      </c>
      <c r="E285" s="141">
        <v>20</v>
      </c>
      <c r="F285" s="154" t="s">
        <v>489</v>
      </c>
    </row>
    <row r="286" spans="2:6">
      <c r="B286" s="52" t="s">
        <v>740</v>
      </c>
      <c r="C286" s="52" t="s">
        <v>757</v>
      </c>
      <c r="D286" s="52" t="s">
        <v>783</v>
      </c>
      <c r="E286" s="141">
        <v>7</v>
      </c>
      <c r="F286" s="154" t="s">
        <v>495</v>
      </c>
    </row>
    <row r="287" spans="2:6">
      <c r="B287" s="52" t="s">
        <v>740</v>
      </c>
      <c r="C287" s="52" t="s">
        <v>757</v>
      </c>
      <c r="D287" s="52" t="s">
        <v>784</v>
      </c>
      <c r="E287" s="141">
        <v>36</v>
      </c>
      <c r="F287" s="154" t="s">
        <v>507</v>
      </c>
    </row>
    <row r="288" spans="2:6">
      <c r="B288" s="52" t="s">
        <v>740</v>
      </c>
      <c r="C288" s="52" t="s">
        <v>757</v>
      </c>
      <c r="D288" s="52" t="s">
        <v>785</v>
      </c>
      <c r="E288" s="141">
        <v>26</v>
      </c>
      <c r="F288" s="154" t="s">
        <v>489</v>
      </c>
    </row>
    <row r="289" spans="2:6">
      <c r="B289" s="52" t="s">
        <v>740</v>
      </c>
      <c r="C289" s="52" t="s">
        <v>757</v>
      </c>
      <c r="D289" s="52" t="s">
        <v>786</v>
      </c>
      <c r="E289" s="141">
        <v>16</v>
      </c>
      <c r="F289" s="154" t="s">
        <v>489</v>
      </c>
    </row>
    <row r="290" spans="2:6">
      <c r="B290" s="52" t="s">
        <v>740</v>
      </c>
      <c r="C290" s="52" t="s">
        <v>757</v>
      </c>
      <c r="D290" s="52" t="s">
        <v>787</v>
      </c>
      <c r="E290" s="141">
        <v>25</v>
      </c>
      <c r="F290" s="154" t="s">
        <v>489</v>
      </c>
    </row>
    <row r="291" spans="2:6">
      <c r="B291" s="52" t="s">
        <v>740</v>
      </c>
      <c r="C291" s="52" t="s">
        <v>757</v>
      </c>
      <c r="D291" s="52" t="s">
        <v>788</v>
      </c>
      <c r="E291" s="141">
        <v>30</v>
      </c>
      <c r="F291" s="154" t="s">
        <v>507</v>
      </c>
    </row>
    <row r="292" spans="2:6">
      <c r="B292" s="52" t="s">
        <v>740</v>
      </c>
      <c r="C292" s="52" t="s">
        <v>757</v>
      </c>
      <c r="D292" s="52" t="s">
        <v>789</v>
      </c>
      <c r="E292" s="141">
        <v>10</v>
      </c>
      <c r="F292" s="154" t="s">
        <v>495</v>
      </c>
    </row>
    <row r="293" spans="2:6">
      <c r="B293" s="52" t="s">
        <v>740</v>
      </c>
      <c r="C293" s="52" t="s">
        <v>757</v>
      </c>
      <c r="D293" s="52" t="s">
        <v>790</v>
      </c>
      <c r="E293" s="141">
        <v>32</v>
      </c>
      <c r="F293" s="154" t="s">
        <v>507</v>
      </c>
    </row>
    <row r="294" spans="2:6">
      <c r="B294" s="52" t="s">
        <v>740</v>
      </c>
      <c r="C294" s="52" t="s">
        <v>757</v>
      </c>
      <c r="D294" s="52" t="s">
        <v>791</v>
      </c>
      <c r="E294" s="141">
        <v>13</v>
      </c>
      <c r="F294" s="154" t="s">
        <v>495</v>
      </c>
    </row>
    <row r="295" spans="2:6">
      <c r="B295" s="52" t="s">
        <v>740</v>
      </c>
      <c r="C295" s="52" t="s">
        <v>757</v>
      </c>
      <c r="D295" s="52" t="s">
        <v>792</v>
      </c>
      <c r="E295" s="141">
        <v>14</v>
      </c>
      <c r="F295" s="154" t="s">
        <v>495</v>
      </c>
    </row>
    <row r="296" spans="2:6">
      <c r="B296" s="52" t="s">
        <v>740</v>
      </c>
      <c r="C296" s="52" t="s">
        <v>757</v>
      </c>
      <c r="D296" s="52" t="s">
        <v>793</v>
      </c>
      <c r="E296" s="141">
        <v>42</v>
      </c>
      <c r="F296" s="154" t="s">
        <v>492</v>
      </c>
    </row>
    <row r="297" spans="2:6">
      <c r="B297" s="52" t="s">
        <v>740</v>
      </c>
      <c r="C297" s="52" t="s">
        <v>757</v>
      </c>
      <c r="D297" s="52" t="s">
        <v>794</v>
      </c>
      <c r="E297" s="141">
        <v>45</v>
      </c>
      <c r="F297" s="154" t="s">
        <v>492</v>
      </c>
    </row>
    <row r="298" spans="2:6">
      <c r="B298" s="52" t="s">
        <v>740</v>
      </c>
      <c r="C298" s="52" t="s">
        <v>757</v>
      </c>
      <c r="D298" s="52" t="s">
        <v>795</v>
      </c>
      <c r="E298" s="141">
        <v>50</v>
      </c>
      <c r="F298" s="154" t="s">
        <v>492</v>
      </c>
    </row>
    <row r="299" spans="2:6">
      <c r="B299" s="52" t="s">
        <v>740</v>
      </c>
      <c r="C299" s="52" t="s">
        <v>757</v>
      </c>
      <c r="D299" s="52" t="s">
        <v>796</v>
      </c>
      <c r="E299" s="141">
        <v>64</v>
      </c>
      <c r="F299" s="154" t="s">
        <v>540</v>
      </c>
    </row>
    <row r="300" spans="2:6">
      <c r="B300" s="52" t="s">
        <v>740</v>
      </c>
      <c r="C300" s="52" t="s">
        <v>757</v>
      </c>
      <c r="D300" s="52" t="s">
        <v>797</v>
      </c>
      <c r="E300" s="141">
        <v>29</v>
      </c>
      <c r="F300" s="154" t="s">
        <v>507</v>
      </c>
    </row>
    <row r="301" spans="2:6">
      <c r="B301" s="52" t="s">
        <v>740</v>
      </c>
      <c r="C301" s="52" t="s">
        <v>757</v>
      </c>
      <c r="D301" s="52" t="s">
        <v>798</v>
      </c>
      <c r="E301" s="141">
        <v>47</v>
      </c>
      <c r="F301" s="154" t="s">
        <v>492</v>
      </c>
    </row>
    <row r="302" spans="2:6">
      <c r="B302" s="52" t="s">
        <v>740</v>
      </c>
      <c r="C302" s="52" t="s">
        <v>757</v>
      </c>
      <c r="D302" s="52" t="s">
        <v>799</v>
      </c>
      <c r="E302" s="141">
        <v>41</v>
      </c>
      <c r="F302" s="154" t="s">
        <v>492</v>
      </c>
    </row>
    <row r="303" spans="2:6">
      <c r="B303" s="52" t="s">
        <v>740</v>
      </c>
      <c r="C303" s="52" t="s">
        <v>757</v>
      </c>
      <c r="D303" s="52" t="s">
        <v>800</v>
      </c>
      <c r="E303" s="141">
        <v>40</v>
      </c>
      <c r="F303" s="154" t="s">
        <v>492</v>
      </c>
    </row>
    <row r="304" spans="2:6">
      <c r="B304" s="52" t="s">
        <v>740</v>
      </c>
      <c r="C304" s="52" t="s">
        <v>757</v>
      </c>
      <c r="D304" s="52" t="s">
        <v>801</v>
      </c>
      <c r="E304" s="141">
        <v>38</v>
      </c>
      <c r="F304" s="154" t="s">
        <v>507</v>
      </c>
    </row>
    <row r="305" spans="2:6">
      <c r="B305" s="52" t="s">
        <v>740</v>
      </c>
      <c r="C305" s="52" t="s">
        <v>757</v>
      </c>
      <c r="D305" s="52" t="s">
        <v>802</v>
      </c>
      <c r="E305" s="141">
        <v>43</v>
      </c>
      <c r="F305" s="154" t="s">
        <v>492</v>
      </c>
    </row>
    <row r="306" spans="2:6">
      <c r="B306" s="52" t="s">
        <v>740</v>
      </c>
      <c r="C306" s="52" t="s">
        <v>757</v>
      </c>
      <c r="D306" s="52" t="s">
        <v>803</v>
      </c>
      <c r="E306" s="141">
        <v>34</v>
      </c>
      <c r="F306" s="154" t="s">
        <v>507</v>
      </c>
    </row>
    <row r="307" spans="2:6">
      <c r="B307" s="52" t="s">
        <v>740</v>
      </c>
      <c r="C307" s="52" t="s">
        <v>757</v>
      </c>
      <c r="D307" s="52" t="s">
        <v>804</v>
      </c>
      <c r="E307" s="141">
        <v>25</v>
      </c>
      <c r="F307" s="154" t="s">
        <v>489</v>
      </c>
    </row>
    <row r="308" spans="2:6">
      <c r="B308" s="52" t="s">
        <v>740</v>
      </c>
      <c r="C308" s="52" t="s">
        <v>757</v>
      </c>
      <c r="D308" s="52" t="s">
        <v>805</v>
      </c>
      <c r="E308" s="141">
        <v>38</v>
      </c>
      <c r="F308" s="154" t="s">
        <v>507</v>
      </c>
    </row>
    <row r="309" spans="2:6">
      <c r="B309" s="52" t="s">
        <v>806</v>
      </c>
      <c r="C309" s="52" t="s">
        <v>807</v>
      </c>
      <c r="D309" s="52" t="s">
        <v>808</v>
      </c>
      <c r="E309" s="141">
        <v>41</v>
      </c>
      <c r="F309" s="154" t="s">
        <v>492</v>
      </c>
    </row>
    <row r="310" spans="2:6">
      <c r="B310" s="52" t="s">
        <v>806</v>
      </c>
      <c r="C310" s="52" t="s">
        <v>807</v>
      </c>
      <c r="D310" s="52" t="s">
        <v>809</v>
      </c>
      <c r="E310" s="141">
        <v>27</v>
      </c>
      <c r="F310" s="154" t="s">
        <v>489</v>
      </c>
    </row>
    <row r="311" spans="2:6">
      <c r="B311" s="52" t="s">
        <v>806</v>
      </c>
      <c r="C311" s="52" t="s">
        <v>807</v>
      </c>
      <c r="D311" s="52" t="s">
        <v>810</v>
      </c>
      <c r="E311" s="141">
        <v>22</v>
      </c>
      <c r="F311" s="154" t="s">
        <v>489</v>
      </c>
    </row>
    <row r="312" spans="2:6">
      <c r="B312" s="52" t="s">
        <v>806</v>
      </c>
      <c r="C312" s="52" t="s">
        <v>807</v>
      </c>
      <c r="D312" s="52" t="s">
        <v>811</v>
      </c>
      <c r="E312" s="141">
        <v>29</v>
      </c>
      <c r="F312" s="154" t="s">
        <v>507</v>
      </c>
    </row>
    <row r="313" spans="2:6">
      <c r="B313" s="52" t="s">
        <v>806</v>
      </c>
      <c r="C313" s="52" t="s">
        <v>807</v>
      </c>
      <c r="D313" s="52" t="s">
        <v>812</v>
      </c>
      <c r="E313" s="141">
        <v>36</v>
      </c>
      <c r="F313" s="154" t="s">
        <v>507</v>
      </c>
    </row>
    <row r="314" spans="2:6">
      <c r="B314" s="52" t="s">
        <v>806</v>
      </c>
      <c r="C314" s="52" t="s">
        <v>807</v>
      </c>
      <c r="D314" s="52" t="s">
        <v>813</v>
      </c>
      <c r="E314" s="141">
        <v>34</v>
      </c>
      <c r="F314" s="154" t="s">
        <v>507</v>
      </c>
    </row>
    <row r="315" spans="2:6">
      <c r="B315" s="52" t="s">
        <v>806</v>
      </c>
      <c r="C315" s="52" t="s">
        <v>807</v>
      </c>
      <c r="D315" s="52" t="s">
        <v>814</v>
      </c>
      <c r="E315" s="141">
        <v>39</v>
      </c>
      <c r="F315" s="154" t="s">
        <v>507</v>
      </c>
    </row>
    <row r="316" spans="2:6">
      <c r="B316" s="52" t="s">
        <v>806</v>
      </c>
      <c r="C316" s="52" t="s">
        <v>807</v>
      </c>
      <c r="D316" s="52" t="s">
        <v>815</v>
      </c>
      <c r="E316" s="141">
        <v>47</v>
      </c>
      <c r="F316" s="154" t="s">
        <v>492</v>
      </c>
    </row>
    <row r="317" spans="2:6">
      <c r="B317" s="52" t="s">
        <v>806</v>
      </c>
      <c r="C317" s="52" t="s">
        <v>807</v>
      </c>
      <c r="D317" s="52" t="s">
        <v>816</v>
      </c>
      <c r="E317" s="141">
        <v>41</v>
      </c>
      <c r="F317" s="154" t="s">
        <v>492</v>
      </c>
    </row>
    <row r="318" spans="2:6">
      <c r="B318" s="52" t="s">
        <v>806</v>
      </c>
      <c r="C318" s="52" t="s">
        <v>807</v>
      </c>
      <c r="D318" s="52" t="s">
        <v>817</v>
      </c>
      <c r="E318" s="141">
        <v>31</v>
      </c>
      <c r="F318" s="154" t="s">
        <v>507</v>
      </c>
    </row>
    <row r="319" spans="2:6">
      <c r="B319" s="52" t="s">
        <v>806</v>
      </c>
      <c r="C319" s="52" t="s">
        <v>807</v>
      </c>
      <c r="D319" s="52" t="s">
        <v>818</v>
      </c>
      <c r="E319" s="141">
        <v>29</v>
      </c>
      <c r="F319" s="154" t="s">
        <v>507</v>
      </c>
    </row>
    <row r="320" spans="2:6">
      <c r="B320" s="52" t="s">
        <v>806</v>
      </c>
      <c r="C320" s="52" t="s">
        <v>807</v>
      </c>
      <c r="D320" s="52" t="s">
        <v>819</v>
      </c>
      <c r="E320" s="141">
        <v>35</v>
      </c>
      <c r="F320" s="154" t="s">
        <v>507</v>
      </c>
    </row>
    <row r="321" spans="2:6">
      <c r="B321" s="52" t="s">
        <v>806</v>
      </c>
      <c r="C321" s="52" t="s">
        <v>807</v>
      </c>
      <c r="D321" s="52" t="s">
        <v>820</v>
      </c>
      <c r="E321" s="141">
        <v>47</v>
      </c>
      <c r="F321" s="154" t="s">
        <v>492</v>
      </c>
    </row>
    <row r="322" spans="2:6">
      <c r="B322" s="52" t="s">
        <v>806</v>
      </c>
      <c r="C322" s="52" t="s">
        <v>807</v>
      </c>
      <c r="D322" s="52" t="s">
        <v>821</v>
      </c>
      <c r="E322" s="141">
        <v>37</v>
      </c>
      <c r="F322" s="154" t="s">
        <v>507</v>
      </c>
    </row>
    <row r="323" spans="2:6">
      <c r="B323" s="52" t="s">
        <v>806</v>
      </c>
      <c r="C323" s="52" t="s">
        <v>807</v>
      </c>
      <c r="D323" s="52" t="s">
        <v>822</v>
      </c>
      <c r="E323" s="141">
        <v>33</v>
      </c>
      <c r="F323" s="154" t="s">
        <v>507</v>
      </c>
    </row>
    <row r="324" spans="2:6">
      <c r="B324" s="52" t="s">
        <v>806</v>
      </c>
      <c r="C324" s="52" t="s">
        <v>807</v>
      </c>
      <c r="D324" s="52" t="s">
        <v>823</v>
      </c>
      <c r="E324" s="141">
        <v>37</v>
      </c>
      <c r="F324" s="154" t="s">
        <v>507</v>
      </c>
    </row>
    <row r="325" spans="2:6">
      <c r="B325" s="52" t="s">
        <v>806</v>
      </c>
      <c r="C325" s="52" t="s">
        <v>807</v>
      </c>
      <c r="D325" s="52" t="s">
        <v>824</v>
      </c>
      <c r="E325" s="141">
        <v>28</v>
      </c>
      <c r="F325" s="154" t="s">
        <v>507</v>
      </c>
    </row>
    <row r="326" spans="2:6">
      <c r="B326" s="52" t="s">
        <v>806</v>
      </c>
      <c r="C326" s="52" t="s">
        <v>807</v>
      </c>
      <c r="D326" s="52" t="s">
        <v>825</v>
      </c>
      <c r="E326" s="141">
        <v>35</v>
      </c>
      <c r="F326" s="154" t="s">
        <v>507</v>
      </c>
    </row>
    <row r="327" spans="2:6">
      <c r="B327" s="52" t="s">
        <v>806</v>
      </c>
      <c r="C327" s="52" t="s">
        <v>807</v>
      </c>
      <c r="D327" s="52" t="s">
        <v>826</v>
      </c>
      <c r="E327" s="141">
        <v>23</v>
      </c>
      <c r="F327" s="154" t="s">
        <v>489</v>
      </c>
    </row>
    <row r="328" spans="2:6">
      <c r="B328" s="52" t="s">
        <v>806</v>
      </c>
      <c r="C328" s="52" t="s">
        <v>807</v>
      </c>
      <c r="D328" s="52" t="s">
        <v>827</v>
      </c>
      <c r="E328" s="141">
        <v>36</v>
      </c>
      <c r="F328" s="154" t="s">
        <v>507</v>
      </c>
    </row>
    <row r="329" spans="2:6">
      <c r="B329" s="52" t="s">
        <v>806</v>
      </c>
      <c r="C329" s="52" t="s">
        <v>807</v>
      </c>
      <c r="D329" s="52" t="s">
        <v>828</v>
      </c>
      <c r="E329" s="141">
        <v>23</v>
      </c>
      <c r="F329" s="154" t="s">
        <v>489</v>
      </c>
    </row>
    <row r="330" spans="2:6">
      <c r="B330" s="52" t="s">
        <v>806</v>
      </c>
      <c r="C330" s="52" t="s">
        <v>807</v>
      </c>
      <c r="D330" s="52" t="s">
        <v>829</v>
      </c>
      <c r="E330" s="141">
        <v>36</v>
      </c>
      <c r="F330" s="154" t="s">
        <v>507</v>
      </c>
    </row>
    <row r="331" spans="2:6">
      <c r="B331" s="52" t="s">
        <v>806</v>
      </c>
      <c r="C331" s="52" t="s">
        <v>807</v>
      </c>
      <c r="D331" s="52" t="s">
        <v>830</v>
      </c>
      <c r="E331" s="141">
        <v>26</v>
      </c>
      <c r="F331" s="154" t="s">
        <v>489</v>
      </c>
    </row>
    <row r="332" spans="2:6">
      <c r="B332" s="52" t="s">
        <v>806</v>
      </c>
      <c r="C332" s="52" t="s">
        <v>807</v>
      </c>
      <c r="D332" s="52" t="s">
        <v>831</v>
      </c>
      <c r="E332" s="141">
        <v>30</v>
      </c>
      <c r="F332" s="154" t="s">
        <v>507</v>
      </c>
    </row>
    <row r="333" spans="2:6">
      <c r="B333" s="52" t="s">
        <v>806</v>
      </c>
      <c r="C333" s="52" t="s">
        <v>807</v>
      </c>
      <c r="D333" s="52" t="s">
        <v>832</v>
      </c>
      <c r="E333" s="141">
        <v>24</v>
      </c>
      <c r="F333" s="154" t="s">
        <v>489</v>
      </c>
    </row>
    <row r="334" spans="2:6">
      <c r="B334" s="52" t="s">
        <v>806</v>
      </c>
      <c r="C334" s="52" t="s">
        <v>807</v>
      </c>
      <c r="D334" s="52" t="s">
        <v>833</v>
      </c>
      <c r="E334" s="141">
        <v>21</v>
      </c>
      <c r="F334" s="154" t="s">
        <v>489</v>
      </c>
    </row>
    <row r="335" spans="2:6">
      <c r="B335" s="52" t="s">
        <v>806</v>
      </c>
      <c r="C335" s="52" t="s">
        <v>807</v>
      </c>
      <c r="D335" s="52" t="s">
        <v>834</v>
      </c>
      <c r="E335" s="141">
        <v>8</v>
      </c>
      <c r="F335" s="154" t="s">
        <v>495</v>
      </c>
    </row>
    <row r="336" spans="2:6">
      <c r="B336" s="52" t="s">
        <v>806</v>
      </c>
      <c r="C336" s="52" t="s">
        <v>807</v>
      </c>
      <c r="D336" s="52" t="s">
        <v>835</v>
      </c>
      <c r="E336" s="141">
        <v>22</v>
      </c>
      <c r="F336" s="154" t="s">
        <v>489</v>
      </c>
    </row>
    <row r="337" spans="2:6">
      <c r="B337" s="52" t="s">
        <v>806</v>
      </c>
      <c r="C337" s="52" t="s">
        <v>807</v>
      </c>
      <c r="D337" s="52" t="s">
        <v>836</v>
      </c>
      <c r="E337" s="141">
        <v>15</v>
      </c>
      <c r="F337" s="154" t="s">
        <v>495</v>
      </c>
    </row>
    <row r="338" spans="2:6">
      <c r="B338" s="52" t="s">
        <v>806</v>
      </c>
      <c r="C338" s="52" t="s">
        <v>807</v>
      </c>
      <c r="D338" s="52" t="s">
        <v>837</v>
      </c>
      <c r="E338" s="141">
        <v>13</v>
      </c>
      <c r="F338" s="154" t="s">
        <v>495</v>
      </c>
    </row>
    <row r="339" spans="2:6">
      <c r="B339" s="52" t="s">
        <v>806</v>
      </c>
      <c r="C339" s="52" t="s">
        <v>807</v>
      </c>
      <c r="D339" s="52" t="s">
        <v>838</v>
      </c>
      <c r="E339" s="141">
        <v>12</v>
      </c>
      <c r="F339" s="154" t="s">
        <v>495</v>
      </c>
    </row>
    <row r="340" spans="2:6">
      <c r="B340" s="52" t="s">
        <v>806</v>
      </c>
      <c r="C340" s="52" t="s">
        <v>839</v>
      </c>
      <c r="D340" s="52" t="s">
        <v>840</v>
      </c>
      <c r="E340" s="141">
        <v>25</v>
      </c>
      <c r="F340" s="154" t="s">
        <v>489</v>
      </c>
    </row>
    <row r="341" spans="2:6">
      <c r="B341" s="52" t="s">
        <v>806</v>
      </c>
      <c r="C341" s="52" t="s">
        <v>839</v>
      </c>
      <c r="D341" s="52" t="s">
        <v>841</v>
      </c>
      <c r="E341" s="141">
        <v>20</v>
      </c>
      <c r="F341" s="154" t="s">
        <v>489</v>
      </c>
    </row>
    <row r="342" spans="2:6">
      <c r="B342" s="52" t="s">
        <v>806</v>
      </c>
      <c r="C342" s="52" t="s">
        <v>839</v>
      </c>
      <c r="D342" s="52" t="s">
        <v>842</v>
      </c>
      <c r="E342" s="141">
        <v>38</v>
      </c>
      <c r="F342" s="154" t="s">
        <v>507</v>
      </c>
    </row>
    <row r="343" spans="2:6">
      <c r="B343" s="52" t="s">
        <v>806</v>
      </c>
      <c r="C343" s="52" t="s">
        <v>839</v>
      </c>
      <c r="D343" s="52" t="s">
        <v>843</v>
      </c>
      <c r="E343" s="141">
        <v>20</v>
      </c>
      <c r="F343" s="154" t="s">
        <v>489</v>
      </c>
    </row>
    <row r="344" spans="2:6">
      <c r="B344" s="52" t="s">
        <v>806</v>
      </c>
      <c r="C344" s="52" t="s">
        <v>839</v>
      </c>
      <c r="D344" s="52" t="s">
        <v>844</v>
      </c>
      <c r="E344" s="141">
        <v>32</v>
      </c>
      <c r="F344" s="154" t="s">
        <v>507</v>
      </c>
    </row>
    <row r="345" spans="2:6">
      <c r="B345" s="52" t="s">
        <v>806</v>
      </c>
      <c r="C345" s="52" t="s">
        <v>839</v>
      </c>
      <c r="D345" s="52" t="s">
        <v>845</v>
      </c>
      <c r="E345" s="141">
        <v>24</v>
      </c>
      <c r="F345" s="154" t="s">
        <v>489</v>
      </c>
    </row>
    <row r="346" spans="2:6">
      <c r="B346" s="52" t="s">
        <v>806</v>
      </c>
      <c r="C346" s="52" t="s">
        <v>839</v>
      </c>
      <c r="D346" s="52" t="s">
        <v>846</v>
      </c>
      <c r="E346" s="141">
        <v>49</v>
      </c>
      <c r="F346" s="154" t="s">
        <v>492</v>
      </c>
    </row>
    <row r="347" spans="2:6">
      <c r="B347" s="52" t="s">
        <v>847</v>
      </c>
      <c r="C347" s="52" t="s">
        <v>848</v>
      </c>
      <c r="D347" s="52" t="s">
        <v>849</v>
      </c>
      <c r="E347" s="141">
        <v>37</v>
      </c>
      <c r="F347" s="154" t="s">
        <v>507</v>
      </c>
    </row>
    <row r="348" spans="2:6">
      <c r="B348" s="52" t="s">
        <v>847</v>
      </c>
      <c r="C348" s="52" t="s">
        <v>848</v>
      </c>
      <c r="D348" s="52" t="s">
        <v>850</v>
      </c>
      <c r="E348" s="141">
        <v>36</v>
      </c>
      <c r="F348" s="154" t="s">
        <v>507</v>
      </c>
    </row>
    <row r="349" spans="2:6">
      <c r="B349" s="52" t="s">
        <v>847</v>
      </c>
      <c r="C349" s="52" t="s">
        <v>848</v>
      </c>
      <c r="D349" s="52" t="s">
        <v>851</v>
      </c>
      <c r="E349" s="141">
        <v>34</v>
      </c>
      <c r="F349" s="154" t="s">
        <v>507</v>
      </c>
    </row>
    <row r="350" spans="2:6">
      <c r="B350" s="52" t="s">
        <v>847</v>
      </c>
      <c r="C350" s="52" t="s">
        <v>848</v>
      </c>
      <c r="D350" s="52" t="s">
        <v>852</v>
      </c>
      <c r="E350" s="141">
        <v>35</v>
      </c>
      <c r="F350" s="154" t="s">
        <v>507</v>
      </c>
    </row>
    <row r="351" spans="2:6">
      <c r="B351" s="52" t="s">
        <v>847</v>
      </c>
      <c r="C351" s="52" t="s">
        <v>848</v>
      </c>
      <c r="D351" s="52" t="s">
        <v>853</v>
      </c>
      <c r="E351" s="141">
        <v>28</v>
      </c>
      <c r="F351" s="154" t="s">
        <v>507</v>
      </c>
    </row>
    <row r="352" spans="2:6">
      <c r="B352" s="52" t="s">
        <v>847</v>
      </c>
      <c r="C352" s="52" t="s">
        <v>848</v>
      </c>
      <c r="D352" s="52" t="s">
        <v>854</v>
      </c>
      <c r="E352" s="141">
        <v>21</v>
      </c>
      <c r="F352" s="154" t="s">
        <v>489</v>
      </c>
    </row>
    <row r="353" spans="2:6">
      <c r="B353" s="52" t="s">
        <v>847</v>
      </c>
      <c r="C353" s="52" t="s">
        <v>848</v>
      </c>
      <c r="D353" s="52" t="s">
        <v>855</v>
      </c>
      <c r="E353" s="141">
        <v>34</v>
      </c>
      <c r="F353" s="154" t="s">
        <v>507</v>
      </c>
    </row>
    <row r="354" spans="2:6">
      <c r="B354" s="52" t="s">
        <v>847</v>
      </c>
      <c r="C354" s="52" t="s">
        <v>848</v>
      </c>
      <c r="D354" s="52" t="s">
        <v>856</v>
      </c>
      <c r="E354" s="141">
        <v>26</v>
      </c>
      <c r="F354" s="154" t="s">
        <v>489</v>
      </c>
    </row>
    <row r="355" spans="2:6">
      <c r="B355" s="52" t="s">
        <v>847</v>
      </c>
      <c r="C355" s="52" t="s">
        <v>848</v>
      </c>
      <c r="D355" s="52" t="s">
        <v>857</v>
      </c>
      <c r="E355" s="141">
        <v>20</v>
      </c>
      <c r="F355" s="154" t="s">
        <v>489</v>
      </c>
    </row>
    <row r="356" spans="2:6">
      <c r="B356" s="52" t="s">
        <v>847</v>
      </c>
      <c r="C356" s="52" t="s">
        <v>848</v>
      </c>
      <c r="D356" s="52" t="s">
        <v>858</v>
      </c>
      <c r="E356" s="141">
        <v>28</v>
      </c>
      <c r="F356" s="154" t="s">
        <v>507</v>
      </c>
    </row>
    <row r="357" spans="2:6">
      <c r="B357" s="52" t="s">
        <v>847</v>
      </c>
      <c r="C357" s="52" t="s">
        <v>848</v>
      </c>
      <c r="D357" s="52" t="s">
        <v>859</v>
      </c>
      <c r="E357" s="141">
        <v>27</v>
      </c>
      <c r="F357" s="154" t="s">
        <v>489</v>
      </c>
    </row>
    <row r="358" spans="2:6">
      <c r="B358" s="52" t="s">
        <v>847</v>
      </c>
      <c r="C358" s="52" t="s">
        <v>848</v>
      </c>
      <c r="D358" s="52" t="s">
        <v>860</v>
      </c>
      <c r="E358" s="141">
        <v>30</v>
      </c>
      <c r="F358" s="154" t="s">
        <v>507</v>
      </c>
    </row>
    <row r="359" spans="2:6">
      <c r="B359" s="52" t="s">
        <v>847</v>
      </c>
      <c r="C359" s="52" t="s">
        <v>848</v>
      </c>
      <c r="D359" s="52" t="s">
        <v>861</v>
      </c>
      <c r="E359" s="141">
        <v>21</v>
      </c>
      <c r="F359" s="154" t="s">
        <v>489</v>
      </c>
    </row>
    <row r="360" spans="2:6">
      <c r="B360" s="52" t="s">
        <v>847</v>
      </c>
      <c r="C360" s="52" t="s">
        <v>848</v>
      </c>
      <c r="D360" s="52" t="s">
        <v>862</v>
      </c>
      <c r="E360" s="141">
        <v>25</v>
      </c>
      <c r="F360" s="154" t="s">
        <v>489</v>
      </c>
    </row>
    <row r="361" spans="2:6">
      <c r="B361" s="52" t="s">
        <v>847</v>
      </c>
      <c r="C361" s="52" t="s">
        <v>848</v>
      </c>
      <c r="D361" s="52" t="s">
        <v>863</v>
      </c>
      <c r="E361" s="141">
        <v>24</v>
      </c>
      <c r="F361" s="154" t="s">
        <v>489</v>
      </c>
    </row>
    <row r="362" spans="2:6">
      <c r="B362" s="52" t="s">
        <v>847</v>
      </c>
      <c r="C362" s="52" t="s">
        <v>848</v>
      </c>
      <c r="D362" s="52" t="s">
        <v>864</v>
      </c>
      <c r="E362" s="141">
        <v>27</v>
      </c>
      <c r="F362" s="154" t="s">
        <v>489</v>
      </c>
    </row>
    <row r="363" spans="2:6">
      <c r="B363" s="52" t="s">
        <v>847</v>
      </c>
      <c r="C363" s="52" t="s">
        <v>848</v>
      </c>
      <c r="D363" s="52" t="s">
        <v>865</v>
      </c>
      <c r="E363" s="141">
        <v>26</v>
      </c>
      <c r="F363" s="154" t="s">
        <v>489</v>
      </c>
    </row>
    <row r="364" spans="2:6">
      <c r="B364" s="52" t="s">
        <v>847</v>
      </c>
      <c r="C364" s="52" t="s">
        <v>848</v>
      </c>
      <c r="D364" s="52" t="s">
        <v>866</v>
      </c>
      <c r="E364" s="141">
        <v>33</v>
      </c>
      <c r="F364" s="154" t="s">
        <v>507</v>
      </c>
    </row>
    <row r="365" spans="2:6">
      <c r="B365" s="52" t="s">
        <v>847</v>
      </c>
      <c r="C365" s="52" t="s">
        <v>848</v>
      </c>
      <c r="D365" s="52" t="s">
        <v>867</v>
      </c>
      <c r="E365" s="141">
        <v>31</v>
      </c>
      <c r="F365" s="154" t="s">
        <v>507</v>
      </c>
    </row>
    <row r="366" spans="2:6">
      <c r="B366" s="52" t="s">
        <v>847</v>
      </c>
      <c r="C366" s="52" t="s">
        <v>848</v>
      </c>
      <c r="D366" s="52" t="s">
        <v>868</v>
      </c>
      <c r="E366" s="141">
        <v>25</v>
      </c>
      <c r="F366" s="154" t="s">
        <v>489</v>
      </c>
    </row>
    <row r="367" spans="2:6">
      <c r="B367" s="52" t="s">
        <v>847</v>
      </c>
      <c r="C367" s="52" t="s">
        <v>848</v>
      </c>
      <c r="D367" s="52" t="s">
        <v>869</v>
      </c>
      <c r="E367" s="141">
        <v>32</v>
      </c>
      <c r="F367" s="154" t="s">
        <v>507</v>
      </c>
    </row>
    <row r="368" spans="2:6">
      <c r="B368" s="52" t="s">
        <v>847</v>
      </c>
      <c r="C368" s="52" t="s">
        <v>848</v>
      </c>
      <c r="D368" s="52" t="s">
        <v>870</v>
      </c>
      <c r="E368" s="141">
        <v>33</v>
      </c>
      <c r="F368" s="154" t="s">
        <v>507</v>
      </c>
    </row>
    <row r="369" spans="2:6">
      <c r="B369" s="52" t="s">
        <v>847</v>
      </c>
      <c r="C369" s="52" t="s">
        <v>848</v>
      </c>
      <c r="D369" s="52" t="s">
        <v>871</v>
      </c>
      <c r="E369" s="141">
        <v>26</v>
      </c>
      <c r="F369" s="154" t="s">
        <v>489</v>
      </c>
    </row>
    <row r="370" spans="2:6">
      <c r="B370" s="52" t="s">
        <v>847</v>
      </c>
      <c r="C370" s="52" t="s">
        <v>848</v>
      </c>
      <c r="D370" s="52" t="s">
        <v>872</v>
      </c>
      <c r="E370" s="141">
        <v>11</v>
      </c>
      <c r="F370" s="154" t="s">
        <v>495</v>
      </c>
    </row>
    <row r="371" spans="2:6">
      <c r="B371" s="52" t="s">
        <v>847</v>
      </c>
      <c r="C371" s="52" t="s">
        <v>873</v>
      </c>
      <c r="D371" s="52" t="s">
        <v>874</v>
      </c>
      <c r="E371" s="141">
        <v>35</v>
      </c>
      <c r="F371" s="154" t="s">
        <v>507</v>
      </c>
    </row>
    <row r="372" spans="2:6">
      <c r="B372" s="52" t="s">
        <v>847</v>
      </c>
      <c r="C372" s="52" t="s">
        <v>873</v>
      </c>
      <c r="D372" s="52" t="s">
        <v>875</v>
      </c>
      <c r="E372" s="141">
        <v>24</v>
      </c>
      <c r="F372" s="154" t="s">
        <v>489</v>
      </c>
    </row>
    <row r="373" spans="2:6">
      <c r="B373" s="52" t="s">
        <v>847</v>
      </c>
      <c r="C373" s="52" t="s">
        <v>873</v>
      </c>
      <c r="D373" s="52" t="s">
        <v>876</v>
      </c>
      <c r="E373" s="141">
        <v>33</v>
      </c>
      <c r="F373" s="154" t="s">
        <v>507</v>
      </c>
    </row>
    <row r="374" spans="2:6">
      <c r="B374" s="52" t="s">
        <v>847</v>
      </c>
      <c r="C374" s="52" t="s">
        <v>873</v>
      </c>
      <c r="D374" s="52" t="s">
        <v>877</v>
      </c>
      <c r="E374" s="141">
        <v>33</v>
      </c>
      <c r="F374" s="154" t="s">
        <v>507</v>
      </c>
    </row>
    <row r="375" spans="2:6">
      <c r="B375" s="52" t="s">
        <v>847</v>
      </c>
      <c r="C375" s="52" t="s">
        <v>873</v>
      </c>
      <c r="D375" s="52" t="s">
        <v>878</v>
      </c>
      <c r="E375" s="141">
        <v>35</v>
      </c>
      <c r="F375" s="154" t="s">
        <v>507</v>
      </c>
    </row>
    <row r="376" spans="2:6">
      <c r="B376" s="52" t="s">
        <v>847</v>
      </c>
      <c r="C376" s="52" t="s">
        <v>873</v>
      </c>
      <c r="D376" s="52" t="s">
        <v>879</v>
      </c>
      <c r="E376" s="141">
        <v>31</v>
      </c>
      <c r="F376" s="154" t="s">
        <v>507</v>
      </c>
    </row>
    <row r="377" spans="2:6">
      <c r="B377" s="52" t="s">
        <v>847</v>
      </c>
      <c r="C377" s="52" t="s">
        <v>873</v>
      </c>
      <c r="D377" s="52" t="s">
        <v>880</v>
      </c>
      <c r="E377" s="141">
        <v>32</v>
      </c>
      <c r="F377" s="154" t="s">
        <v>507</v>
      </c>
    </row>
    <row r="378" spans="2:6">
      <c r="B378" s="52" t="s">
        <v>847</v>
      </c>
      <c r="C378" s="52" t="s">
        <v>873</v>
      </c>
      <c r="D378" s="52" t="s">
        <v>881</v>
      </c>
      <c r="E378" s="141">
        <v>32</v>
      </c>
      <c r="F378" s="154" t="s">
        <v>507</v>
      </c>
    </row>
    <row r="379" spans="2:6">
      <c r="B379" s="52" t="s">
        <v>847</v>
      </c>
      <c r="C379" s="52" t="s">
        <v>873</v>
      </c>
      <c r="D379" s="52" t="s">
        <v>882</v>
      </c>
      <c r="E379" s="141">
        <v>38</v>
      </c>
      <c r="F379" s="154" t="s">
        <v>507</v>
      </c>
    </row>
    <row r="380" spans="2:6">
      <c r="B380" s="52" t="s">
        <v>847</v>
      </c>
      <c r="C380" s="52" t="s">
        <v>883</v>
      </c>
      <c r="D380" s="52" t="s">
        <v>884</v>
      </c>
      <c r="E380" s="141">
        <v>33</v>
      </c>
      <c r="F380" s="154" t="s">
        <v>507</v>
      </c>
    </row>
    <row r="381" spans="2:6">
      <c r="B381" s="52" t="s">
        <v>847</v>
      </c>
      <c r="C381" s="52" t="s">
        <v>883</v>
      </c>
      <c r="D381" s="52" t="s">
        <v>885</v>
      </c>
      <c r="E381" s="141">
        <v>30</v>
      </c>
      <c r="F381" s="154" t="s">
        <v>507</v>
      </c>
    </row>
    <row r="382" spans="2:6">
      <c r="B382" s="52" t="s">
        <v>847</v>
      </c>
      <c r="C382" s="52" t="s">
        <v>883</v>
      </c>
      <c r="D382" s="52" t="s">
        <v>886</v>
      </c>
      <c r="E382" s="141">
        <v>40</v>
      </c>
      <c r="F382" s="154" t="s">
        <v>492</v>
      </c>
    </row>
    <row r="383" spans="2:6">
      <c r="B383" s="52" t="s">
        <v>847</v>
      </c>
      <c r="C383" s="52" t="s">
        <v>883</v>
      </c>
      <c r="D383" s="52" t="s">
        <v>887</v>
      </c>
      <c r="E383" s="141">
        <v>30</v>
      </c>
      <c r="F383" s="154" t="s">
        <v>507</v>
      </c>
    </row>
    <row r="384" spans="2:6">
      <c r="B384" s="52" t="s">
        <v>847</v>
      </c>
      <c r="C384" s="52" t="s">
        <v>883</v>
      </c>
      <c r="D384" s="52" t="s">
        <v>888</v>
      </c>
      <c r="E384" s="141">
        <v>17</v>
      </c>
      <c r="F384" s="154" t="s">
        <v>489</v>
      </c>
    </row>
    <row r="385" spans="2:6">
      <c r="B385" s="52" t="s">
        <v>847</v>
      </c>
      <c r="C385" s="52" t="s">
        <v>883</v>
      </c>
      <c r="D385" s="52" t="s">
        <v>889</v>
      </c>
      <c r="E385" s="141">
        <v>15</v>
      </c>
      <c r="F385" s="154" t="s">
        <v>495</v>
      </c>
    </row>
    <row r="386" spans="2:6">
      <c r="B386" s="52" t="s">
        <v>847</v>
      </c>
      <c r="C386" s="52" t="s">
        <v>883</v>
      </c>
      <c r="D386" s="52" t="s">
        <v>890</v>
      </c>
      <c r="E386" s="141">
        <v>28</v>
      </c>
      <c r="F386" s="154" t="s">
        <v>507</v>
      </c>
    </row>
    <row r="387" spans="2:6">
      <c r="B387" s="52" t="s">
        <v>847</v>
      </c>
      <c r="C387" s="52" t="s">
        <v>883</v>
      </c>
      <c r="D387" s="52" t="s">
        <v>891</v>
      </c>
      <c r="E387" s="141">
        <v>16</v>
      </c>
      <c r="F387" s="154" t="s">
        <v>489</v>
      </c>
    </row>
    <row r="388" spans="2:6">
      <c r="B388" s="52" t="s">
        <v>847</v>
      </c>
      <c r="C388" s="52" t="s">
        <v>883</v>
      </c>
      <c r="D388" s="52" t="s">
        <v>892</v>
      </c>
      <c r="E388" s="141">
        <v>47</v>
      </c>
      <c r="F388" s="154" t="s">
        <v>492</v>
      </c>
    </row>
    <row r="389" spans="2:6">
      <c r="B389" s="52" t="s">
        <v>847</v>
      </c>
      <c r="C389" s="52" t="s">
        <v>883</v>
      </c>
      <c r="D389" s="52" t="s">
        <v>893</v>
      </c>
      <c r="E389" s="141">
        <v>32</v>
      </c>
      <c r="F389" s="154" t="s">
        <v>507</v>
      </c>
    </row>
    <row r="390" spans="2:6">
      <c r="B390" s="52" t="s">
        <v>847</v>
      </c>
      <c r="C390" s="52" t="s">
        <v>883</v>
      </c>
      <c r="D390" s="52" t="s">
        <v>894</v>
      </c>
      <c r="E390" s="141">
        <v>23</v>
      </c>
      <c r="F390" s="154" t="s">
        <v>489</v>
      </c>
    </row>
    <row r="391" spans="2:6">
      <c r="B391" s="52" t="s">
        <v>847</v>
      </c>
      <c r="C391" s="52" t="s">
        <v>883</v>
      </c>
      <c r="D391" s="52" t="s">
        <v>895</v>
      </c>
      <c r="E391" s="141">
        <v>18</v>
      </c>
      <c r="F391" s="154" t="s">
        <v>489</v>
      </c>
    </row>
    <row r="392" spans="2:6">
      <c r="B392" s="52" t="s">
        <v>847</v>
      </c>
      <c r="C392" s="52" t="s">
        <v>883</v>
      </c>
      <c r="D392" s="52" t="s">
        <v>896</v>
      </c>
      <c r="E392" s="141">
        <v>10</v>
      </c>
      <c r="F392" s="154" t="s">
        <v>495</v>
      </c>
    </row>
    <row r="393" spans="2:6">
      <c r="B393" s="52" t="s">
        <v>847</v>
      </c>
      <c r="C393" s="52" t="s">
        <v>897</v>
      </c>
      <c r="D393" s="52" t="s">
        <v>898</v>
      </c>
      <c r="E393" s="141">
        <v>14</v>
      </c>
      <c r="F393" s="154" t="s">
        <v>495</v>
      </c>
    </row>
    <row r="394" spans="2:6">
      <c r="B394" s="52" t="s">
        <v>847</v>
      </c>
      <c r="C394" s="52" t="s">
        <v>897</v>
      </c>
      <c r="D394" s="52" t="s">
        <v>899</v>
      </c>
      <c r="E394" s="141">
        <v>29</v>
      </c>
      <c r="F394" s="154" t="s">
        <v>507</v>
      </c>
    </row>
    <row r="395" spans="2:6">
      <c r="B395" s="52" t="s">
        <v>847</v>
      </c>
      <c r="C395" s="52" t="s">
        <v>897</v>
      </c>
      <c r="D395" s="52" t="s">
        <v>900</v>
      </c>
      <c r="E395" s="141">
        <v>16</v>
      </c>
      <c r="F395" s="154" t="s">
        <v>489</v>
      </c>
    </row>
    <row r="396" spans="2:6">
      <c r="B396" s="52" t="s">
        <v>847</v>
      </c>
      <c r="C396" s="52" t="s">
        <v>897</v>
      </c>
      <c r="D396" s="52" t="s">
        <v>901</v>
      </c>
      <c r="E396" s="141">
        <v>17</v>
      </c>
      <c r="F396" s="154" t="s">
        <v>489</v>
      </c>
    </row>
    <row r="397" spans="2:6">
      <c r="B397" s="52" t="s">
        <v>847</v>
      </c>
      <c r="C397" s="52" t="s">
        <v>897</v>
      </c>
      <c r="D397" s="52" t="s">
        <v>902</v>
      </c>
      <c r="E397" s="141">
        <v>9</v>
      </c>
      <c r="F397" s="154" t="s">
        <v>495</v>
      </c>
    </row>
    <row r="398" spans="2:6">
      <c r="B398" s="52" t="s">
        <v>847</v>
      </c>
      <c r="C398" s="52" t="s">
        <v>897</v>
      </c>
      <c r="D398" s="52" t="s">
        <v>903</v>
      </c>
      <c r="E398" s="141">
        <v>7</v>
      </c>
      <c r="F398" s="154" t="s">
        <v>495</v>
      </c>
    </row>
    <row r="399" spans="2:6">
      <c r="B399" s="52" t="s">
        <v>847</v>
      </c>
      <c r="C399" s="52" t="s">
        <v>897</v>
      </c>
      <c r="D399" s="52" t="s">
        <v>904</v>
      </c>
      <c r="E399" s="141">
        <v>7</v>
      </c>
      <c r="F399" s="154" t="s">
        <v>495</v>
      </c>
    </row>
    <row r="400" spans="2:6">
      <c r="B400" s="52" t="s">
        <v>847</v>
      </c>
      <c r="C400" s="52" t="s">
        <v>897</v>
      </c>
      <c r="D400" s="52" t="s">
        <v>905</v>
      </c>
      <c r="E400" s="141">
        <v>24</v>
      </c>
      <c r="F400" s="154" t="s">
        <v>489</v>
      </c>
    </row>
    <row r="401" spans="2:6">
      <c r="B401" s="52" t="s">
        <v>847</v>
      </c>
      <c r="C401" s="52" t="s">
        <v>897</v>
      </c>
      <c r="D401" s="52" t="s">
        <v>906</v>
      </c>
      <c r="E401" s="141">
        <v>8</v>
      </c>
      <c r="F401" s="154" t="s">
        <v>495</v>
      </c>
    </row>
    <row r="402" spans="2:6">
      <c r="B402" s="52" t="s">
        <v>847</v>
      </c>
      <c r="C402" s="52" t="s">
        <v>897</v>
      </c>
      <c r="D402" s="52" t="s">
        <v>907</v>
      </c>
      <c r="E402" s="141">
        <v>25</v>
      </c>
      <c r="F402" s="154" t="s">
        <v>489</v>
      </c>
    </row>
    <row r="403" spans="2:6">
      <c r="B403" s="52" t="s">
        <v>847</v>
      </c>
      <c r="C403" s="52" t="s">
        <v>897</v>
      </c>
      <c r="D403" s="52" t="s">
        <v>908</v>
      </c>
      <c r="E403" s="141">
        <v>9</v>
      </c>
      <c r="F403" s="154" t="s">
        <v>495</v>
      </c>
    </row>
    <row r="404" spans="2:6">
      <c r="B404" s="52" t="s">
        <v>847</v>
      </c>
      <c r="C404" s="52" t="s">
        <v>909</v>
      </c>
      <c r="D404" s="52" t="s">
        <v>910</v>
      </c>
      <c r="E404" s="141">
        <v>13</v>
      </c>
      <c r="F404" s="154" t="s">
        <v>495</v>
      </c>
    </row>
    <row r="405" spans="2:6">
      <c r="B405" s="52" t="s">
        <v>847</v>
      </c>
      <c r="C405" s="52" t="s">
        <v>909</v>
      </c>
      <c r="D405" s="52" t="s">
        <v>911</v>
      </c>
      <c r="E405" s="141">
        <v>24</v>
      </c>
      <c r="F405" s="154" t="s">
        <v>489</v>
      </c>
    </row>
    <row r="406" spans="2:6">
      <c r="B406" s="52" t="s">
        <v>847</v>
      </c>
      <c r="C406" s="52" t="s">
        <v>909</v>
      </c>
      <c r="D406" s="52" t="s">
        <v>912</v>
      </c>
      <c r="E406" s="141">
        <v>41</v>
      </c>
      <c r="F406" s="154" t="s">
        <v>492</v>
      </c>
    </row>
    <row r="407" spans="2:6">
      <c r="B407" s="52" t="s">
        <v>847</v>
      </c>
      <c r="C407" s="52" t="s">
        <v>909</v>
      </c>
      <c r="D407" s="52" t="s">
        <v>913</v>
      </c>
      <c r="E407" s="141">
        <v>14</v>
      </c>
      <c r="F407" s="154" t="s">
        <v>495</v>
      </c>
    </row>
    <row r="408" spans="2:6">
      <c r="B408" s="52" t="s">
        <v>847</v>
      </c>
      <c r="C408" s="52" t="s">
        <v>909</v>
      </c>
      <c r="D408" s="52" t="s">
        <v>914</v>
      </c>
      <c r="E408" s="141">
        <v>29</v>
      </c>
      <c r="F408" s="154" t="s">
        <v>507</v>
      </c>
    </row>
    <row r="409" spans="2:6">
      <c r="B409" s="52" t="s">
        <v>847</v>
      </c>
      <c r="C409" s="52" t="s">
        <v>909</v>
      </c>
      <c r="D409" s="52" t="s">
        <v>915</v>
      </c>
      <c r="E409" s="141">
        <v>37</v>
      </c>
      <c r="F409" s="154" t="s">
        <v>507</v>
      </c>
    </row>
    <row r="410" spans="2:6">
      <c r="B410" s="52" t="s">
        <v>847</v>
      </c>
      <c r="C410" s="52" t="s">
        <v>909</v>
      </c>
      <c r="D410" s="52" t="s">
        <v>916</v>
      </c>
      <c r="E410" s="141">
        <v>21</v>
      </c>
      <c r="F410" s="154" t="s">
        <v>489</v>
      </c>
    </row>
    <row r="411" spans="2:6">
      <c r="B411" s="52" t="s">
        <v>847</v>
      </c>
      <c r="C411" s="52" t="s">
        <v>909</v>
      </c>
      <c r="D411" s="52" t="s">
        <v>917</v>
      </c>
      <c r="E411" s="141">
        <v>25</v>
      </c>
      <c r="F411" s="154" t="s">
        <v>489</v>
      </c>
    </row>
    <row r="412" spans="2:6">
      <c r="B412" s="52" t="s">
        <v>847</v>
      </c>
      <c r="C412" s="52" t="s">
        <v>909</v>
      </c>
      <c r="D412" s="52" t="s">
        <v>918</v>
      </c>
      <c r="E412" s="141">
        <v>12</v>
      </c>
      <c r="F412" s="154" t="s">
        <v>495</v>
      </c>
    </row>
    <row r="413" spans="2:6">
      <c r="B413" s="52" t="s">
        <v>847</v>
      </c>
      <c r="C413" s="52" t="s">
        <v>909</v>
      </c>
      <c r="D413" s="52" t="s">
        <v>919</v>
      </c>
      <c r="E413" s="141">
        <v>50</v>
      </c>
      <c r="F413" s="154" t="s">
        <v>492</v>
      </c>
    </row>
    <row r="414" spans="2:6">
      <c r="B414" s="52" t="s">
        <v>847</v>
      </c>
      <c r="C414" s="52" t="s">
        <v>909</v>
      </c>
      <c r="D414" s="52" t="s">
        <v>920</v>
      </c>
      <c r="E414" s="141">
        <v>28</v>
      </c>
      <c r="F414" s="154" t="s">
        <v>507</v>
      </c>
    </row>
    <row r="415" spans="2:6">
      <c r="B415" s="52" t="s">
        <v>847</v>
      </c>
      <c r="C415" s="52" t="s">
        <v>909</v>
      </c>
      <c r="D415" s="52" t="s">
        <v>921</v>
      </c>
      <c r="E415" s="141">
        <v>9</v>
      </c>
      <c r="F415" s="154" t="s">
        <v>495</v>
      </c>
    </row>
    <row r="416" spans="2:6">
      <c r="B416" s="52" t="s">
        <v>847</v>
      </c>
      <c r="C416" s="52" t="s">
        <v>909</v>
      </c>
      <c r="D416" s="52" t="s">
        <v>922</v>
      </c>
      <c r="E416" s="141">
        <v>39</v>
      </c>
      <c r="F416" s="154" t="s">
        <v>507</v>
      </c>
    </row>
    <row r="417" spans="2:9">
      <c r="B417" s="52" t="s">
        <v>847</v>
      </c>
      <c r="C417" s="52" t="s">
        <v>909</v>
      </c>
      <c r="D417" s="52" t="s">
        <v>923</v>
      </c>
      <c r="E417" s="141">
        <v>36</v>
      </c>
      <c r="F417" s="154" t="s">
        <v>507</v>
      </c>
    </row>
    <row r="418" spans="2:9">
      <c r="B418" s="52" t="s">
        <v>847</v>
      </c>
      <c r="C418" s="52" t="s">
        <v>909</v>
      </c>
      <c r="D418" s="52" t="s">
        <v>924</v>
      </c>
      <c r="E418" s="141">
        <v>39</v>
      </c>
      <c r="F418" s="154" t="s">
        <v>507</v>
      </c>
    </row>
    <row r="419" spans="2:9">
      <c r="B419" s="52" t="s">
        <v>847</v>
      </c>
      <c r="C419" s="52" t="s">
        <v>909</v>
      </c>
      <c r="D419" s="52" t="s">
        <v>925</v>
      </c>
      <c r="E419" s="141">
        <v>14</v>
      </c>
      <c r="F419" s="154" t="s">
        <v>495</v>
      </c>
    </row>
    <row r="420" spans="2:9">
      <c r="B420" s="52" t="s">
        <v>847</v>
      </c>
      <c r="C420" s="52" t="s">
        <v>909</v>
      </c>
      <c r="D420" s="52" t="s">
        <v>926</v>
      </c>
      <c r="E420" s="141">
        <v>26</v>
      </c>
      <c r="F420" s="154" t="s">
        <v>489</v>
      </c>
    </row>
    <row r="421" spans="2:9">
      <c r="B421" s="52" t="s">
        <v>847</v>
      </c>
      <c r="C421" s="52" t="s">
        <v>909</v>
      </c>
      <c r="D421" s="52" t="s">
        <v>927</v>
      </c>
      <c r="E421" s="141">
        <v>49</v>
      </c>
      <c r="F421" s="154" t="s">
        <v>492</v>
      </c>
    </row>
    <row r="422" spans="2:9">
      <c r="B422" s="52" t="s">
        <v>847</v>
      </c>
      <c r="C422" s="52" t="s">
        <v>909</v>
      </c>
      <c r="D422" s="52" t="s">
        <v>928</v>
      </c>
      <c r="E422" s="141">
        <v>40</v>
      </c>
      <c r="F422" s="154" t="s">
        <v>492</v>
      </c>
    </row>
    <row r="423" spans="2:9">
      <c r="B423" s="52" t="s">
        <v>847</v>
      </c>
      <c r="C423" s="52" t="s">
        <v>909</v>
      </c>
      <c r="D423" s="52" t="s">
        <v>929</v>
      </c>
      <c r="E423" s="141">
        <v>10</v>
      </c>
      <c r="F423" s="154" t="s">
        <v>495</v>
      </c>
    </row>
    <row r="426" spans="2:9">
      <c r="B426" s="59" t="s">
        <v>204</v>
      </c>
      <c r="C426" s="60" t="s">
        <v>152</v>
      </c>
    </row>
    <row r="427" spans="2:9">
      <c r="B427" s="59" t="s">
        <v>205</v>
      </c>
      <c r="C427" s="60" t="s">
        <v>930</v>
      </c>
    </row>
    <row r="428" spans="2:9">
      <c r="B428" s="59" t="s">
        <v>207</v>
      </c>
      <c r="C428" s="60">
        <v>73</v>
      </c>
    </row>
    <row r="429" spans="2:9">
      <c r="B429" s="59"/>
      <c r="C429" s="52"/>
    </row>
    <row r="430" spans="2:9">
      <c r="B430" s="59" t="s">
        <v>289</v>
      </c>
      <c r="C430" s="63" t="s">
        <v>931</v>
      </c>
      <c r="D430" s="63" t="s">
        <v>211</v>
      </c>
    </row>
    <row r="431" spans="2:9">
      <c r="B431" s="52" t="s">
        <v>213</v>
      </c>
      <c r="C431" s="135">
        <v>0</v>
      </c>
      <c r="D431" s="141">
        <v>53</v>
      </c>
      <c r="I431" s="122"/>
    </row>
    <row r="432" spans="2:9">
      <c r="B432" s="52" t="s">
        <v>213</v>
      </c>
      <c r="C432" s="135">
        <v>1</v>
      </c>
      <c r="D432" s="141">
        <v>20</v>
      </c>
    </row>
    <row r="433" spans="2:4">
      <c r="B433" s="52" t="s">
        <v>213</v>
      </c>
      <c r="C433" s="135" t="s">
        <v>932</v>
      </c>
      <c r="D433" s="141">
        <v>13</v>
      </c>
    </row>
    <row r="434" spans="2:4">
      <c r="B434" s="52" t="s">
        <v>213</v>
      </c>
      <c r="C434" s="135" t="s">
        <v>933</v>
      </c>
      <c r="D434" s="141">
        <v>14</v>
      </c>
    </row>
    <row r="435" spans="2:4">
      <c r="B435" s="52" t="s">
        <v>258</v>
      </c>
      <c r="C435" s="135">
        <v>0</v>
      </c>
      <c r="D435" s="141">
        <v>52</v>
      </c>
    </row>
    <row r="436" spans="2:4">
      <c r="B436" s="52" t="s">
        <v>258</v>
      </c>
      <c r="C436" s="135">
        <v>1</v>
      </c>
      <c r="D436" s="141">
        <v>23</v>
      </c>
    </row>
    <row r="437" spans="2:4">
      <c r="B437" s="52" t="s">
        <v>258</v>
      </c>
      <c r="C437" s="135" t="s">
        <v>932</v>
      </c>
      <c r="D437" s="141">
        <v>16</v>
      </c>
    </row>
    <row r="438" spans="2:4">
      <c r="B438" s="52" t="s">
        <v>258</v>
      </c>
      <c r="C438" s="135" t="s">
        <v>933</v>
      </c>
      <c r="D438" s="141">
        <v>9</v>
      </c>
    </row>
    <row r="441" spans="2:4">
      <c r="B441" s="59" t="s">
        <v>204</v>
      </c>
      <c r="C441" s="60" t="s">
        <v>154</v>
      </c>
    </row>
    <row r="442" spans="2:4">
      <c r="B442" s="59" t="s">
        <v>205</v>
      </c>
      <c r="C442" s="60" t="s">
        <v>934</v>
      </c>
    </row>
    <row r="443" spans="2:4">
      <c r="B443" s="59" t="s">
        <v>207</v>
      </c>
      <c r="C443" s="60">
        <v>74</v>
      </c>
    </row>
    <row r="444" spans="2:4">
      <c r="B444" s="115"/>
    </row>
    <row r="445" spans="2:4">
      <c r="B445" s="59" t="s">
        <v>935</v>
      </c>
      <c r="C445" s="59" t="s">
        <v>289</v>
      </c>
      <c r="D445" s="63" t="s">
        <v>936</v>
      </c>
    </row>
    <row r="446" spans="2:4">
      <c r="B446" s="139" t="s">
        <v>937</v>
      </c>
      <c r="C446" s="139" t="s">
        <v>213</v>
      </c>
      <c r="D446" s="117">
        <v>484.56738538921263</v>
      </c>
    </row>
    <row r="447" spans="2:4">
      <c r="B447" s="139" t="s">
        <v>937</v>
      </c>
      <c r="C447" s="139" t="s">
        <v>258</v>
      </c>
      <c r="D447" s="117">
        <v>512.16816283859532</v>
      </c>
    </row>
    <row r="448" spans="2:4">
      <c r="B448" s="139" t="s">
        <v>937</v>
      </c>
      <c r="C448" s="139" t="s">
        <v>259</v>
      </c>
      <c r="D448" s="117">
        <v>496.755313647148</v>
      </c>
    </row>
    <row r="449" spans="2:7">
      <c r="B449" s="139" t="s">
        <v>937</v>
      </c>
      <c r="C449" s="139" t="s">
        <v>260</v>
      </c>
      <c r="D449" s="117">
        <v>500.08581634706064</v>
      </c>
    </row>
    <row r="450" spans="2:7">
      <c r="B450" s="139" t="s">
        <v>937</v>
      </c>
      <c r="C450" s="139" t="s">
        <v>265</v>
      </c>
      <c r="D450" s="117">
        <v>473</v>
      </c>
    </row>
    <row r="451" spans="2:7">
      <c r="B451" s="139" t="s">
        <v>937</v>
      </c>
      <c r="C451" s="139" t="s">
        <v>266</v>
      </c>
      <c r="D451" s="117">
        <v>493.42235622478114</v>
      </c>
    </row>
    <row r="452" spans="2:7">
      <c r="B452" s="139" t="s">
        <v>937</v>
      </c>
      <c r="C452" s="139" t="s">
        <v>938</v>
      </c>
      <c r="D452" s="117">
        <v>555.5746824983803</v>
      </c>
      <c r="G452" s="111"/>
    </row>
    <row r="453" spans="2:7">
      <c r="B453" s="139" t="s">
        <v>939</v>
      </c>
      <c r="C453" s="52" t="s">
        <v>213</v>
      </c>
      <c r="D453" s="117">
        <v>478.01061399210789</v>
      </c>
    </row>
    <row r="454" spans="2:7">
      <c r="B454" s="139" t="s">
        <v>939</v>
      </c>
      <c r="C454" s="52" t="s">
        <v>258</v>
      </c>
      <c r="D454" s="117">
        <v>493.41517149663042</v>
      </c>
    </row>
    <row r="455" spans="2:7">
      <c r="B455" s="139" t="s">
        <v>939</v>
      </c>
      <c r="C455" s="52" t="s">
        <v>259</v>
      </c>
      <c r="D455" s="117">
        <v>491.16464311561379</v>
      </c>
    </row>
    <row r="456" spans="2:7">
      <c r="B456" s="139" t="s">
        <v>939</v>
      </c>
      <c r="C456" s="52" t="s">
        <v>260</v>
      </c>
      <c r="D456" s="117">
        <v>492.76586359684671</v>
      </c>
    </row>
    <row r="457" spans="2:7">
      <c r="B457" s="139" t="s">
        <v>939</v>
      </c>
      <c r="C457" s="52" t="s">
        <v>265</v>
      </c>
      <c r="D457" s="117">
        <v>488.03319164758233</v>
      </c>
    </row>
    <row r="458" spans="2:7">
      <c r="B458" s="139" t="s">
        <v>939</v>
      </c>
      <c r="C458" s="52" t="s">
        <v>266</v>
      </c>
      <c r="D458" s="117">
        <v>493.91812216312741</v>
      </c>
    </row>
    <row r="459" spans="2:7">
      <c r="B459" s="139" t="s">
        <v>939</v>
      </c>
      <c r="C459" s="52" t="s">
        <v>938</v>
      </c>
      <c r="D459" s="117">
        <v>564.18968067733795</v>
      </c>
    </row>
    <row r="460" spans="2:7">
      <c r="B460" s="139" t="s">
        <v>940</v>
      </c>
      <c r="C460" s="52" t="s">
        <v>213</v>
      </c>
      <c r="D460" s="117">
        <v>477.32167081188146</v>
      </c>
    </row>
    <row r="461" spans="2:7">
      <c r="B461" s="139" t="s">
        <v>940</v>
      </c>
      <c r="C461" s="52" t="s">
        <v>258</v>
      </c>
      <c r="D461" s="117">
        <v>499.64203728617707</v>
      </c>
    </row>
    <row r="462" spans="2:7">
      <c r="B462" s="139" t="s">
        <v>940</v>
      </c>
      <c r="C462" s="52" t="s">
        <v>259</v>
      </c>
      <c r="D462" s="117">
        <v>493.18465953183733</v>
      </c>
    </row>
    <row r="463" spans="2:7">
      <c r="B463" s="139" t="s">
        <v>940</v>
      </c>
      <c r="C463" s="52" t="s">
        <v>260</v>
      </c>
      <c r="D463" s="117">
        <v>496.95353901147791</v>
      </c>
    </row>
    <row r="464" spans="2:7">
      <c r="B464" s="139" t="s">
        <v>940</v>
      </c>
      <c r="C464" s="52" t="s">
        <v>265</v>
      </c>
      <c r="D464" s="117">
        <v>481.52554680957138</v>
      </c>
    </row>
    <row r="465" spans="2:4">
      <c r="B465" s="139" t="s">
        <v>940</v>
      </c>
      <c r="C465" s="52" t="s">
        <v>266</v>
      </c>
      <c r="D465" s="117">
        <v>500.15560695531786</v>
      </c>
    </row>
    <row r="466" spans="2:4">
      <c r="B466" s="139" t="s">
        <v>940</v>
      </c>
      <c r="C466" s="52" t="s">
        <v>938</v>
      </c>
      <c r="D466" s="117">
        <v>535.10015692911259</v>
      </c>
    </row>
    <row r="469" spans="2:4">
      <c r="B469" s="59" t="s">
        <v>204</v>
      </c>
      <c r="C469" s="60" t="s">
        <v>156</v>
      </c>
    </row>
    <row r="470" spans="2:4">
      <c r="B470" s="59" t="s">
        <v>205</v>
      </c>
      <c r="C470" s="60" t="s">
        <v>941</v>
      </c>
    </row>
    <row r="471" spans="2:4">
      <c r="B471" s="59" t="s">
        <v>207</v>
      </c>
      <c r="C471" s="60">
        <v>75</v>
      </c>
    </row>
    <row r="472" spans="2:4">
      <c r="B472" s="108"/>
    </row>
    <row r="473" spans="2:4">
      <c r="B473" s="59" t="s">
        <v>942</v>
      </c>
      <c r="C473" s="63" t="s">
        <v>211</v>
      </c>
    </row>
    <row r="474" spans="2:4">
      <c r="B474" s="52" t="s">
        <v>444</v>
      </c>
      <c r="C474" s="119">
        <v>38.18</v>
      </c>
    </row>
    <row r="475" spans="2:4">
      <c r="B475" s="52" t="s">
        <v>446</v>
      </c>
      <c r="C475" s="119">
        <v>49.36</v>
      </c>
    </row>
    <row r="476" spans="2:4">
      <c r="B476" s="52" t="s">
        <v>447</v>
      </c>
      <c r="C476" s="119">
        <v>57.25</v>
      </c>
    </row>
    <row r="477" spans="2:4">
      <c r="B477" s="52" t="s">
        <v>448</v>
      </c>
      <c r="C477" s="119">
        <v>64.61</v>
      </c>
    </row>
    <row r="478" spans="2:4">
      <c r="B478" s="52" t="s">
        <v>449</v>
      </c>
      <c r="C478" s="119">
        <v>75.16</v>
      </c>
    </row>
    <row r="481" spans="2:4">
      <c r="B481" s="59" t="s">
        <v>204</v>
      </c>
      <c r="C481" s="60" t="s">
        <v>158</v>
      </c>
    </row>
    <row r="482" spans="2:4">
      <c r="B482" s="59" t="s">
        <v>205</v>
      </c>
      <c r="C482" s="60" t="s">
        <v>943</v>
      </c>
    </row>
    <row r="483" spans="2:4">
      <c r="B483" s="59" t="s">
        <v>207</v>
      </c>
      <c r="C483" s="60">
        <v>76</v>
      </c>
    </row>
    <row r="484" spans="2:4">
      <c r="B484" s="108"/>
    </row>
    <row r="485" spans="2:4">
      <c r="B485" s="59" t="s">
        <v>242</v>
      </c>
      <c r="C485" s="63" t="s">
        <v>306</v>
      </c>
      <c r="D485" s="63" t="s">
        <v>211</v>
      </c>
    </row>
    <row r="486" spans="2:4">
      <c r="B486" s="52" t="s">
        <v>944</v>
      </c>
      <c r="C486" s="135">
        <v>2006</v>
      </c>
      <c r="D486" s="141">
        <v>9.7000000000000011</v>
      </c>
    </row>
    <row r="487" spans="2:4">
      <c r="B487" s="52" t="s">
        <v>944</v>
      </c>
      <c r="C487" s="135">
        <v>2007</v>
      </c>
      <c r="D487" s="141">
        <v>11.600000000000001</v>
      </c>
    </row>
    <row r="488" spans="2:4">
      <c r="B488" s="52" t="s">
        <v>944</v>
      </c>
      <c r="C488" s="135">
        <v>2008</v>
      </c>
      <c r="D488" s="141">
        <v>12.4</v>
      </c>
    </row>
    <row r="489" spans="2:4">
      <c r="B489" s="52" t="s">
        <v>944</v>
      </c>
      <c r="C489" s="135">
        <v>2009</v>
      </c>
      <c r="D489" s="141">
        <v>12.4</v>
      </c>
    </row>
    <row r="490" spans="2:4">
      <c r="B490" s="52" t="s">
        <v>944</v>
      </c>
      <c r="C490" s="135">
        <v>2010</v>
      </c>
      <c r="D490" s="141">
        <v>11.600000000000001</v>
      </c>
    </row>
    <row r="491" spans="2:4">
      <c r="B491" s="52" t="s">
        <v>944</v>
      </c>
      <c r="C491" s="135">
        <v>2011</v>
      </c>
      <c r="D491" s="141">
        <v>12.200000000000001</v>
      </c>
    </row>
    <row r="492" spans="2:4">
      <c r="B492" s="52" t="s">
        <v>944</v>
      </c>
      <c r="C492" s="135">
        <v>2012</v>
      </c>
      <c r="D492" s="141">
        <v>11</v>
      </c>
    </row>
    <row r="493" spans="2:4">
      <c r="B493" s="52" t="s">
        <v>944</v>
      </c>
      <c r="C493" s="135">
        <v>2013</v>
      </c>
      <c r="D493" s="141">
        <v>10.9</v>
      </c>
    </row>
    <row r="494" spans="2:4">
      <c r="B494" s="52" t="s">
        <v>944</v>
      </c>
      <c r="C494" s="135">
        <v>2014</v>
      </c>
      <c r="D494" s="141">
        <v>10.8</v>
      </c>
    </row>
    <row r="495" spans="2:4">
      <c r="B495" s="52" t="s">
        <v>944</v>
      </c>
      <c r="C495" s="135">
        <v>2015</v>
      </c>
      <c r="D495" s="141">
        <v>10.5</v>
      </c>
    </row>
    <row r="496" spans="2:4">
      <c r="B496" s="52" t="s">
        <v>945</v>
      </c>
      <c r="C496" s="135">
        <v>2006</v>
      </c>
      <c r="D496" s="141">
        <v>17.900000000000002</v>
      </c>
    </row>
    <row r="497" spans="2:4">
      <c r="B497" s="52" t="s">
        <v>945</v>
      </c>
      <c r="C497" s="135">
        <v>2007</v>
      </c>
      <c r="D497" s="141">
        <v>17.400000000000002</v>
      </c>
    </row>
    <row r="498" spans="2:4">
      <c r="B498" s="52" t="s">
        <v>945</v>
      </c>
      <c r="C498" s="135">
        <v>2008</v>
      </c>
      <c r="D498" s="141">
        <v>17.400000000000002</v>
      </c>
    </row>
    <row r="499" spans="2:4">
      <c r="B499" s="52" t="s">
        <v>945</v>
      </c>
      <c r="C499" s="135">
        <v>2009</v>
      </c>
      <c r="D499" s="141">
        <v>21.700000000000003</v>
      </c>
    </row>
    <row r="500" spans="2:4">
      <c r="B500" s="52" t="s">
        <v>945</v>
      </c>
      <c r="C500" s="135">
        <v>2010</v>
      </c>
      <c r="D500" s="141">
        <v>22.900000000000002</v>
      </c>
    </row>
    <row r="501" spans="2:4">
      <c r="B501" s="52" t="s">
        <v>945</v>
      </c>
      <c r="C501" s="135">
        <v>2011</v>
      </c>
      <c r="D501" s="141">
        <v>22.3</v>
      </c>
    </row>
    <row r="502" spans="2:4">
      <c r="B502" s="52" t="s">
        <v>945</v>
      </c>
      <c r="C502" s="135">
        <v>2012</v>
      </c>
      <c r="D502" s="141">
        <v>23</v>
      </c>
    </row>
    <row r="503" spans="2:4">
      <c r="B503" s="52" t="s">
        <v>945</v>
      </c>
      <c r="C503" s="135">
        <v>2013</v>
      </c>
      <c r="D503" s="141">
        <v>21.1</v>
      </c>
    </row>
    <row r="504" spans="2:4">
      <c r="B504" s="52" t="s">
        <v>945</v>
      </c>
      <c r="C504" s="135">
        <v>2014</v>
      </c>
      <c r="D504" s="141">
        <v>20.399999999999999</v>
      </c>
    </row>
    <row r="505" spans="2:4">
      <c r="B505" s="52" t="s">
        <v>945</v>
      </c>
      <c r="C505" s="135">
        <v>2015</v>
      </c>
      <c r="D505" s="141">
        <v>19</v>
      </c>
    </row>
    <row r="508" spans="2:4">
      <c r="B508" s="59" t="s">
        <v>204</v>
      </c>
      <c r="C508" s="60" t="s">
        <v>160</v>
      </c>
    </row>
    <row r="509" spans="2:4">
      <c r="B509" s="59" t="s">
        <v>205</v>
      </c>
      <c r="C509" s="60" t="s">
        <v>946</v>
      </c>
    </row>
    <row r="510" spans="2:4">
      <c r="B510" s="59" t="s">
        <v>207</v>
      </c>
      <c r="C510" s="60">
        <v>77</v>
      </c>
    </row>
    <row r="511" spans="2:4">
      <c r="B511" s="108"/>
    </row>
    <row r="512" spans="2:4">
      <c r="B512" s="59" t="s">
        <v>947</v>
      </c>
      <c r="C512" s="63" t="s">
        <v>211</v>
      </c>
    </row>
    <row r="513" spans="2:5">
      <c r="B513" s="52" t="s">
        <v>948</v>
      </c>
      <c r="C513" s="119">
        <v>11.520679464930335</v>
      </c>
      <c r="E513" s="143"/>
    </row>
    <row r="514" spans="2:5">
      <c r="B514" s="52" t="s">
        <v>949</v>
      </c>
      <c r="C514" s="119">
        <v>26.288143012468407</v>
      </c>
      <c r="E514" s="143"/>
    </row>
    <row r="515" spans="2:5">
      <c r="B515" s="52" t="s">
        <v>950</v>
      </c>
      <c r="C515" s="119">
        <v>18.205451636721634</v>
      </c>
      <c r="E515" s="143"/>
    </row>
    <row r="516" spans="2:5">
      <c r="B516" s="52" t="s">
        <v>213</v>
      </c>
      <c r="C516" s="119">
        <v>15.646302107428111</v>
      </c>
      <c r="E516" s="143"/>
    </row>
    <row r="519" spans="2:5">
      <c r="B519" s="59" t="s">
        <v>204</v>
      </c>
      <c r="C519" s="60" t="s">
        <v>162</v>
      </c>
    </row>
    <row r="520" spans="2:5">
      <c r="B520" s="59" t="s">
        <v>205</v>
      </c>
      <c r="C520" s="60" t="s">
        <v>951</v>
      </c>
    </row>
    <row r="521" spans="2:5">
      <c r="B521" s="59" t="s">
        <v>207</v>
      </c>
      <c r="C521" s="60">
        <v>78</v>
      </c>
    </row>
    <row r="522" spans="2:5">
      <c r="B522" s="108"/>
    </row>
    <row r="523" spans="2:5" ht="25.5">
      <c r="B523" s="59" t="s">
        <v>443</v>
      </c>
      <c r="C523" s="63" t="s">
        <v>211</v>
      </c>
      <c r="D523" s="77" t="s">
        <v>255</v>
      </c>
      <c r="E523" s="144" t="s">
        <v>256</v>
      </c>
    </row>
    <row r="524" spans="2:5">
      <c r="B524" s="52" t="s">
        <v>444</v>
      </c>
      <c r="C524" s="119">
        <v>71.431950000000001</v>
      </c>
      <c r="D524" s="119">
        <v>68.745049999999992</v>
      </c>
      <c r="E524" s="119">
        <v>74.118859999999998</v>
      </c>
    </row>
    <row r="525" spans="2:5">
      <c r="B525" s="52" t="s">
        <v>446</v>
      </c>
      <c r="C525" s="119">
        <v>83.155280000000005</v>
      </c>
      <c r="D525" s="119">
        <v>81.161699999999996</v>
      </c>
      <c r="E525" s="119">
        <v>85.148849999999996</v>
      </c>
    </row>
    <row r="526" spans="2:5">
      <c r="B526" s="52" t="s">
        <v>447</v>
      </c>
      <c r="C526" s="119">
        <v>84.608750000000001</v>
      </c>
      <c r="D526" s="119">
        <v>82.778390000000002</v>
      </c>
      <c r="E526" s="119">
        <v>86.439109999999999</v>
      </c>
    </row>
    <row r="527" spans="2:5">
      <c r="B527" s="52" t="s">
        <v>448</v>
      </c>
      <c r="C527" s="119">
        <v>89.566980000000001</v>
      </c>
      <c r="D527" s="119">
        <v>88.102429999999998</v>
      </c>
      <c r="E527" s="119">
        <v>91.031530000000004</v>
      </c>
    </row>
    <row r="528" spans="2:5">
      <c r="B528" s="52" t="s">
        <v>449</v>
      </c>
      <c r="C528" s="119">
        <v>93.665649999999999</v>
      </c>
      <c r="D528" s="119">
        <v>92.229200000000006</v>
      </c>
      <c r="E528" s="119">
        <v>95.102100000000007</v>
      </c>
    </row>
    <row r="529" spans="2:5">
      <c r="B529" s="52" t="s">
        <v>213</v>
      </c>
      <c r="C529" s="119">
        <v>84.944180000000003</v>
      </c>
      <c r="D529" s="119">
        <v>84.086399999999998</v>
      </c>
      <c r="E529" s="119">
        <v>85.801950000000005</v>
      </c>
    </row>
    <row r="532" spans="2:5">
      <c r="B532" s="59" t="s">
        <v>204</v>
      </c>
      <c r="C532" s="60" t="s">
        <v>164</v>
      </c>
    </row>
    <row r="533" spans="2:5">
      <c r="B533" s="59" t="s">
        <v>205</v>
      </c>
      <c r="C533" s="60" t="s">
        <v>463</v>
      </c>
    </row>
    <row r="534" spans="2:5">
      <c r="B534" s="59" t="s">
        <v>207</v>
      </c>
      <c r="C534" s="60">
        <v>79</v>
      </c>
    </row>
    <row r="535" spans="2:5">
      <c r="B535" s="115"/>
    </row>
    <row r="536" spans="2:5" ht="25.5">
      <c r="B536" s="59" t="s">
        <v>242</v>
      </c>
      <c r="C536" s="64" t="s">
        <v>211</v>
      </c>
      <c r="D536" s="77" t="s">
        <v>952</v>
      </c>
      <c r="E536" s="144" t="s">
        <v>953</v>
      </c>
    </row>
    <row r="537" spans="2:5">
      <c r="B537" s="52" t="s">
        <v>954</v>
      </c>
      <c r="C537" s="119">
        <v>57.890000000000008</v>
      </c>
      <c r="D537" s="119">
        <v>53.370000000000005</v>
      </c>
      <c r="E537" s="119">
        <v>62.419999999999995</v>
      </c>
    </row>
    <row r="538" spans="2:5">
      <c r="B538" s="52" t="s">
        <v>955</v>
      </c>
      <c r="C538" s="119">
        <v>56.210000000000008</v>
      </c>
      <c r="D538" s="119">
        <v>54.02</v>
      </c>
      <c r="E538" s="119">
        <v>58.400000000000006</v>
      </c>
    </row>
    <row r="539" spans="2:5">
      <c r="B539" s="52" t="s">
        <v>956</v>
      </c>
      <c r="C539" s="119">
        <v>64.540000000000006</v>
      </c>
      <c r="D539" s="119">
        <v>62.580000000000005</v>
      </c>
      <c r="E539" s="119">
        <v>66.510000000000005</v>
      </c>
    </row>
    <row r="540" spans="2:5">
      <c r="B540" s="52" t="s">
        <v>234</v>
      </c>
      <c r="C540" s="119">
        <v>81.790000000000006</v>
      </c>
      <c r="D540" s="119">
        <v>80.41</v>
      </c>
      <c r="E540" s="119">
        <v>83.17</v>
      </c>
    </row>
    <row r="543" spans="2:5">
      <c r="B543" s="59" t="s">
        <v>204</v>
      </c>
      <c r="C543" s="60" t="s">
        <v>166</v>
      </c>
    </row>
    <row r="544" spans="2:5">
      <c r="B544" s="59" t="s">
        <v>205</v>
      </c>
      <c r="C544" s="60" t="s">
        <v>463</v>
      </c>
    </row>
    <row r="545" spans="2:4">
      <c r="B545" s="59" t="s">
        <v>207</v>
      </c>
      <c r="C545" s="60">
        <v>80</v>
      </c>
    </row>
    <row r="546" spans="2:4">
      <c r="B546" s="59" t="s">
        <v>304</v>
      </c>
      <c r="C546" s="145" t="s">
        <v>957</v>
      </c>
    </row>
    <row r="547" spans="2:4">
      <c r="B547" s="115"/>
    </row>
    <row r="548" spans="2:4">
      <c r="B548" s="59" t="s">
        <v>958</v>
      </c>
      <c r="C548" s="59" t="s">
        <v>959</v>
      </c>
      <c r="D548" s="63" t="s">
        <v>211</v>
      </c>
    </row>
    <row r="549" spans="2:4">
      <c r="B549" s="52" t="s">
        <v>960</v>
      </c>
      <c r="C549" s="52" t="s">
        <v>961</v>
      </c>
      <c r="D549" s="117">
        <v>38.019999999999996</v>
      </c>
    </row>
    <row r="550" spans="2:4">
      <c r="B550" s="52" t="s">
        <v>960</v>
      </c>
      <c r="C550" s="52" t="s">
        <v>962</v>
      </c>
      <c r="D550" s="117">
        <v>34.19</v>
      </c>
    </row>
    <row r="551" spans="2:4">
      <c r="B551" s="52" t="s">
        <v>960</v>
      </c>
      <c r="C551" s="52" t="s">
        <v>963</v>
      </c>
      <c r="D551" s="117">
        <v>17.07</v>
      </c>
    </row>
    <row r="552" spans="2:4">
      <c r="B552" s="52" t="s">
        <v>960</v>
      </c>
      <c r="C552" s="52" t="s">
        <v>964</v>
      </c>
      <c r="D552" s="117" t="s">
        <v>458</v>
      </c>
    </row>
    <row r="553" spans="2:4">
      <c r="B553" s="52" t="s">
        <v>965</v>
      </c>
      <c r="C553" s="52" t="s">
        <v>961</v>
      </c>
      <c r="D553" s="117">
        <v>28.82</v>
      </c>
    </row>
    <row r="554" spans="2:4">
      <c r="B554" s="52" t="s">
        <v>965</v>
      </c>
      <c r="C554" s="52" t="s">
        <v>962</v>
      </c>
      <c r="D554" s="117">
        <v>35.69</v>
      </c>
    </row>
    <row r="555" spans="2:4">
      <c r="B555" s="52" t="s">
        <v>965</v>
      </c>
      <c r="C555" s="52" t="s">
        <v>963</v>
      </c>
      <c r="D555" s="117">
        <v>18.07</v>
      </c>
    </row>
    <row r="556" spans="2:4">
      <c r="B556" s="52" t="s">
        <v>965</v>
      </c>
      <c r="C556" s="52" t="s">
        <v>964</v>
      </c>
      <c r="D556" s="117">
        <v>17.419999999999998</v>
      </c>
    </row>
    <row r="557" spans="2:4">
      <c r="B557" s="52" t="s">
        <v>966</v>
      </c>
      <c r="C557" s="52" t="s">
        <v>961</v>
      </c>
      <c r="D557" s="117">
        <v>35.03</v>
      </c>
    </row>
    <row r="558" spans="2:4">
      <c r="B558" s="52" t="s">
        <v>966</v>
      </c>
      <c r="C558" s="52" t="s">
        <v>962</v>
      </c>
      <c r="D558" s="117">
        <v>35.54</v>
      </c>
    </row>
    <row r="559" spans="2:4">
      <c r="B559" s="52" t="s">
        <v>966</v>
      </c>
      <c r="C559" s="52" t="s">
        <v>963</v>
      </c>
      <c r="D559" s="117">
        <v>14.499999999999998</v>
      </c>
    </row>
    <row r="560" spans="2:4">
      <c r="B560" s="52" t="s">
        <v>966</v>
      </c>
      <c r="C560" s="52" t="s">
        <v>964</v>
      </c>
      <c r="D560" s="117">
        <v>14.93</v>
      </c>
    </row>
    <row r="561" spans="2:4">
      <c r="B561" s="52" t="s">
        <v>967</v>
      </c>
      <c r="C561" s="52" t="s">
        <v>961</v>
      </c>
      <c r="D561" s="117">
        <v>19.77</v>
      </c>
    </row>
    <row r="562" spans="2:4">
      <c r="B562" s="52" t="s">
        <v>967</v>
      </c>
      <c r="C562" s="52" t="s">
        <v>962</v>
      </c>
      <c r="D562" s="117">
        <v>37.68</v>
      </c>
    </row>
    <row r="563" spans="2:4">
      <c r="B563" s="52" t="s">
        <v>967</v>
      </c>
      <c r="C563" s="52" t="s">
        <v>963</v>
      </c>
      <c r="D563" s="117">
        <v>25.130000000000003</v>
      </c>
    </row>
    <row r="564" spans="2:4">
      <c r="B564" s="52" t="s">
        <v>967</v>
      </c>
      <c r="C564" s="52" t="s">
        <v>964</v>
      </c>
      <c r="D564" s="117">
        <v>17.419999999999998</v>
      </c>
    </row>
    <row r="567" spans="2:4">
      <c r="B567" s="59" t="s">
        <v>204</v>
      </c>
      <c r="C567" s="60" t="s">
        <v>168</v>
      </c>
    </row>
    <row r="568" spans="2:4">
      <c r="B568" s="59" t="s">
        <v>205</v>
      </c>
      <c r="C568" s="60" t="s">
        <v>968</v>
      </c>
    </row>
    <row r="569" spans="2:4">
      <c r="B569" s="59" t="s">
        <v>207</v>
      </c>
      <c r="C569" s="60">
        <v>81</v>
      </c>
    </row>
    <row r="570" spans="2:4">
      <c r="B570" s="115"/>
    </row>
    <row r="571" spans="2:4">
      <c r="B571" s="59" t="s">
        <v>242</v>
      </c>
      <c r="C571" s="63" t="s">
        <v>211</v>
      </c>
    </row>
    <row r="572" spans="2:4">
      <c r="B572" s="52" t="s">
        <v>969</v>
      </c>
      <c r="C572" s="173">
        <v>1.356112573162489</v>
      </c>
    </row>
    <row r="573" spans="2:4">
      <c r="B573" s="52" t="s">
        <v>333</v>
      </c>
      <c r="C573" s="173">
        <v>5.7802586953963351</v>
      </c>
    </row>
    <row r="574" spans="2:4">
      <c r="B574" s="52" t="s">
        <v>334</v>
      </c>
      <c r="C574" s="173">
        <v>8.2986055235252021</v>
      </c>
    </row>
    <row r="575" spans="2:4">
      <c r="B575" s="52" t="s">
        <v>970</v>
      </c>
      <c r="C575" s="173">
        <v>15.010593100139241</v>
      </c>
    </row>
    <row r="576" spans="2:4">
      <c r="B576" s="52" t="s">
        <v>971</v>
      </c>
      <c r="C576" s="173">
        <v>22.123264471096565</v>
      </c>
    </row>
    <row r="577" spans="2:11">
      <c r="B577" s="52" t="s">
        <v>331</v>
      </c>
      <c r="C577" s="173">
        <v>15.515586336357689</v>
      </c>
    </row>
    <row r="580" spans="2:11">
      <c r="B580" s="59" t="s">
        <v>204</v>
      </c>
      <c r="C580" s="60" t="s">
        <v>169</v>
      </c>
    </row>
    <row r="581" spans="2:11">
      <c r="B581" s="59" t="s">
        <v>205</v>
      </c>
      <c r="C581" s="60" t="s">
        <v>968</v>
      </c>
    </row>
    <row r="582" spans="2:11">
      <c r="B582" s="59" t="s">
        <v>207</v>
      </c>
      <c r="C582" s="60">
        <v>81</v>
      </c>
    </row>
    <row r="583" spans="2:11">
      <c r="B583" s="108"/>
    </row>
    <row r="584" spans="2:11">
      <c r="B584" s="59" t="s">
        <v>972</v>
      </c>
      <c r="C584" s="63" t="s">
        <v>211</v>
      </c>
    </row>
    <row r="585" spans="2:11">
      <c r="B585" s="147" t="s">
        <v>973</v>
      </c>
      <c r="C585" s="119">
        <v>6.9345210115634099</v>
      </c>
      <c r="E585" s="148"/>
      <c r="F585" s="148"/>
      <c r="G585" s="148"/>
      <c r="K585" s="120"/>
    </row>
    <row r="586" spans="2:11">
      <c r="B586" s="149" t="s">
        <v>974</v>
      </c>
      <c r="C586" s="119">
        <v>1.7642166233169336</v>
      </c>
      <c r="E586" s="150"/>
      <c r="F586" s="150"/>
      <c r="G586" s="150"/>
    </row>
    <row r="587" spans="2:11">
      <c r="B587" s="149" t="s">
        <v>975</v>
      </c>
      <c r="C587" s="119">
        <v>3.386632613623306</v>
      </c>
      <c r="E587" s="148"/>
      <c r="F587" s="148"/>
    </row>
    <row r="588" spans="2:11">
      <c r="F588" s="148"/>
    </row>
    <row r="590" spans="2:11">
      <c r="B590" s="59" t="s">
        <v>204</v>
      </c>
      <c r="C590" s="60" t="s">
        <v>171</v>
      </c>
    </row>
    <row r="591" spans="2:11">
      <c r="B591" s="59" t="s">
        <v>205</v>
      </c>
      <c r="C591" s="60" t="s">
        <v>976</v>
      </c>
    </row>
    <row r="592" spans="2:11">
      <c r="B592" s="59" t="s">
        <v>207</v>
      </c>
      <c r="C592" s="60">
        <v>82</v>
      </c>
    </row>
    <row r="593" spans="2:14">
      <c r="B593" s="115"/>
    </row>
    <row r="594" spans="2:14" ht="25.5">
      <c r="B594" s="59" t="s">
        <v>443</v>
      </c>
      <c r="C594" s="63" t="s">
        <v>211</v>
      </c>
      <c r="D594" s="77" t="s">
        <v>255</v>
      </c>
      <c r="E594" s="77" t="s">
        <v>256</v>
      </c>
    </row>
    <row r="595" spans="2:14">
      <c r="B595" s="52" t="s">
        <v>444</v>
      </c>
      <c r="C595" s="117">
        <v>23.64414</v>
      </c>
      <c r="D595" s="117">
        <v>20.923359999999999</v>
      </c>
      <c r="E595" s="117">
        <v>26.364919999999998</v>
      </c>
    </row>
    <row r="596" spans="2:14">
      <c r="B596" s="52" t="s">
        <v>446</v>
      </c>
      <c r="C596" s="117">
        <v>20.53829</v>
      </c>
      <c r="D596" s="117">
        <v>18.12904</v>
      </c>
      <c r="E596" s="117">
        <v>22.94755</v>
      </c>
      <c r="N596" s="120"/>
    </row>
    <row r="597" spans="2:14">
      <c r="B597" s="52" t="s">
        <v>447</v>
      </c>
      <c r="C597" s="117">
        <v>16.09685</v>
      </c>
      <c r="D597" s="117">
        <v>14.20218</v>
      </c>
      <c r="E597" s="117">
        <v>17.991530000000001</v>
      </c>
    </row>
    <row r="598" spans="2:14">
      <c r="B598" s="52" t="s">
        <v>448</v>
      </c>
      <c r="C598" s="117">
        <v>15.432450000000001</v>
      </c>
      <c r="D598" s="117">
        <v>13.308390000000001</v>
      </c>
      <c r="E598" s="117">
        <v>17.556519999999999</v>
      </c>
    </row>
    <row r="599" spans="2:14">
      <c r="B599" s="52" t="s">
        <v>449</v>
      </c>
      <c r="C599" s="117">
        <v>12.253450000000001</v>
      </c>
      <c r="D599" s="117">
        <v>10.46161</v>
      </c>
      <c r="E599" s="117">
        <v>14.04529</v>
      </c>
    </row>
    <row r="600" spans="2:14">
      <c r="B600" s="52" t="s">
        <v>213</v>
      </c>
      <c r="C600" s="117">
        <v>17.270320000000002</v>
      </c>
      <c r="D600" s="151" t="s">
        <v>458</v>
      </c>
      <c r="E600" s="151" t="s">
        <v>458</v>
      </c>
    </row>
    <row r="603" spans="2:14">
      <c r="B603" s="59" t="s">
        <v>204</v>
      </c>
      <c r="C603" s="60" t="s">
        <v>173</v>
      </c>
    </row>
    <row r="604" spans="2:14">
      <c r="B604" s="59" t="s">
        <v>205</v>
      </c>
      <c r="C604" s="60" t="s">
        <v>977</v>
      </c>
    </row>
    <row r="605" spans="2:14">
      <c r="B605" s="59" t="s">
        <v>207</v>
      </c>
      <c r="C605" s="60">
        <v>83</v>
      </c>
    </row>
    <row r="606" spans="2:14">
      <c r="B606" s="108"/>
    </row>
    <row r="607" spans="2:14" ht="25.5">
      <c r="B607" s="59" t="s">
        <v>443</v>
      </c>
      <c r="C607" s="63" t="s">
        <v>211</v>
      </c>
      <c r="D607" s="77" t="s">
        <v>255</v>
      </c>
      <c r="E607" s="77" t="s">
        <v>256</v>
      </c>
    </row>
    <row r="608" spans="2:14">
      <c r="B608" s="52" t="s">
        <v>444</v>
      </c>
      <c r="C608" s="117">
        <v>35.962580000000003</v>
      </c>
      <c r="D608" s="117">
        <v>33.156359999999999</v>
      </c>
      <c r="E608" s="117">
        <v>38.768809999999995</v>
      </c>
    </row>
    <row r="609" spans="2:14">
      <c r="B609" s="52" t="s">
        <v>446</v>
      </c>
      <c r="C609" s="117">
        <v>44.414179999999995</v>
      </c>
      <c r="D609" s="117">
        <v>41.67456</v>
      </c>
      <c r="E609" s="117">
        <v>47.153800000000004</v>
      </c>
    </row>
    <row r="610" spans="2:14">
      <c r="B610" s="52" t="s">
        <v>447</v>
      </c>
      <c r="C610" s="117">
        <v>50.202190000000002</v>
      </c>
      <c r="D610" s="117">
        <v>47.700060000000001</v>
      </c>
      <c r="E610" s="117">
        <v>52.704320000000003</v>
      </c>
      <c r="N610" s="120"/>
    </row>
    <row r="611" spans="2:14">
      <c r="B611" s="52" t="s">
        <v>448</v>
      </c>
      <c r="C611" s="117">
        <v>55.686119999999995</v>
      </c>
      <c r="D611" s="117">
        <v>53.154670000000003</v>
      </c>
      <c r="E611" s="117">
        <v>58.217580000000005</v>
      </c>
    </row>
    <row r="612" spans="2:14">
      <c r="B612" s="52" t="s">
        <v>449</v>
      </c>
      <c r="C612" s="117">
        <v>60.742799999999995</v>
      </c>
      <c r="D612" s="117">
        <v>58.066899999999997</v>
      </c>
      <c r="E612" s="117">
        <v>63.418709999999997</v>
      </c>
    </row>
    <row r="613" spans="2:14">
      <c r="B613" s="52" t="s">
        <v>213</v>
      </c>
      <c r="C613" s="117">
        <v>49.942730000000005</v>
      </c>
      <c r="D613" s="151" t="s">
        <v>458</v>
      </c>
      <c r="E613" s="151" t="s">
        <v>458</v>
      </c>
    </row>
    <row r="616" spans="2:14">
      <c r="B616" s="59" t="s">
        <v>204</v>
      </c>
      <c r="C616" s="60" t="s">
        <v>175</v>
      </c>
    </row>
    <row r="617" spans="2:14">
      <c r="B617" s="59" t="s">
        <v>205</v>
      </c>
      <c r="C617" s="60" t="s">
        <v>978</v>
      </c>
    </row>
    <row r="618" spans="2:14">
      <c r="B618" s="59" t="s">
        <v>207</v>
      </c>
      <c r="C618" s="60">
        <v>84</v>
      </c>
    </row>
    <row r="619" spans="2:14">
      <c r="B619" s="115"/>
    </row>
    <row r="620" spans="2:14">
      <c r="B620" s="59" t="s">
        <v>306</v>
      </c>
      <c r="C620" s="63" t="s">
        <v>940</v>
      </c>
    </row>
    <row r="621" spans="2:14">
      <c r="B621" s="139">
        <v>2007</v>
      </c>
      <c r="C621" s="146">
        <v>13.6060037576977</v>
      </c>
    </row>
    <row r="622" spans="2:14">
      <c r="B622" s="139">
        <v>2008</v>
      </c>
      <c r="C622" s="146">
        <v>13.148623332909301</v>
      </c>
    </row>
    <row r="623" spans="2:14">
      <c r="B623" s="139">
        <v>2009</v>
      </c>
      <c r="C623" s="146">
        <v>13.312987584307701</v>
      </c>
    </row>
    <row r="624" spans="2:14">
      <c r="B624" s="139">
        <v>2010</v>
      </c>
      <c r="C624" s="146">
        <v>14.109666892772999</v>
      </c>
    </row>
    <row r="625" spans="2:6">
      <c r="B625" s="139">
        <v>2011</v>
      </c>
      <c r="C625" s="146">
        <v>12.828657441778899</v>
      </c>
    </row>
    <row r="626" spans="2:6">
      <c r="B626" s="139">
        <v>2012</v>
      </c>
      <c r="C626" s="146">
        <v>12.7624146214393</v>
      </c>
    </row>
    <row r="627" spans="2:6">
      <c r="B627" s="139">
        <v>2013</v>
      </c>
      <c r="C627" s="146">
        <v>12.1536607792591</v>
      </c>
    </row>
    <row r="628" spans="2:6">
      <c r="B628" s="139">
        <v>2014</v>
      </c>
      <c r="C628" s="146">
        <v>11.218748467591601</v>
      </c>
    </row>
    <row r="629" spans="2:6">
      <c r="B629" s="139">
        <v>2015</v>
      </c>
      <c r="C629" s="146">
        <v>9.8259154215823408</v>
      </c>
    </row>
    <row r="632" spans="2:6" ht="15.75">
      <c r="B632" s="59" t="s">
        <v>204</v>
      </c>
      <c r="C632" s="52" t="s">
        <v>176</v>
      </c>
    </row>
    <row r="633" spans="2:6">
      <c r="B633" s="59" t="s">
        <v>205</v>
      </c>
      <c r="C633" s="60" t="s">
        <v>979</v>
      </c>
    </row>
    <row r="634" spans="2:6">
      <c r="B634" s="59" t="s">
        <v>207</v>
      </c>
      <c r="C634" s="60">
        <v>84</v>
      </c>
    </row>
    <row r="635" spans="2:6">
      <c r="B635" s="108"/>
    </row>
    <row r="636" spans="2:6">
      <c r="B636" s="59" t="s">
        <v>980</v>
      </c>
      <c r="C636" s="63" t="s">
        <v>306</v>
      </c>
      <c r="D636" s="63" t="s">
        <v>940</v>
      </c>
    </row>
    <row r="637" spans="2:6">
      <c r="B637" s="52" t="s">
        <v>981</v>
      </c>
      <c r="C637" s="152">
        <v>2007</v>
      </c>
      <c r="D637" s="173">
        <v>8.4976769370296701</v>
      </c>
      <c r="F637" s="153"/>
    </row>
    <row r="638" spans="2:6">
      <c r="B638" s="52" t="s">
        <v>981</v>
      </c>
      <c r="C638" s="152">
        <v>2008</v>
      </c>
      <c r="D638" s="173">
        <v>8.8420344523633894</v>
      </c>
      <c r="F638" s="153"/>
    </row>
    <row r="639" spans="2:6">
      <c r="B639" s="52" t="s">
        <v>981</v>
      </c>
      <c r="C639" s="152">
        <v>2009</v>
      </c>
      <c r="D639" s="173">
        <v>8.9712920026296104</v>
      </c>
      <c r="F639" s="153"/>
    </row>
    <row r="640" spans="2:6">
      <c r="B640" s="52" t="s">
        <v>981</v>
      </c>
      <c r="C640" s="152">
        <v>2010</v>
      </c>
      <c r="D640" s="173">
        <v>9.1270277038216001</v>
      </c>
      <c r="F640" s="153"/>
    </row>
    <row r="641" spans="2:6">
      <c r="B641" s="52" t="s">
        <v>981</v>
      </c>
      <c r="C641" s="152">
        <v>2011</v>
      </c>
      <c r="D641" s="173">
        <v>9.4456120687736007</v>
      </c>
      <c r="F641" s="153"/>
    </row>
    <row r="642" spans="2:6">
      <c r="B642" s="52" t="s">
        <v>981</v>
      </c>
      <c r="C642" s="152">
        <v>2012</v>
      </c>
      <c r="D642" s="173">
        <v>8.7848782915896209</v>
      </c>
      <c r="F642" s="153"/>
    </row>
    <row r="643" spans="2:6">
      <c r="B643" s="52" t="s">
        <v>981</v>
      </c>
      <c r="C643" s="152">
        <v>2013</v>
      </c>
      <c r="D643" s="173">
        <v>9.8094530283766996</v>
      </c>
      <c r="F643" s="153"/>
    </row>
    <row r="644" spans="2:6">
      <c r="B644" s="52" t="s">
        <v>981</v>
      </c>
      <c r="C644" s="152">
        <v>2014</v>
      </c>
      <c r="D644" s="173">
        <v>9.5010742951497296</v>
      </c>
      <c r="F644" s="153"/>
    </row>
    <row r="645" spans="2:6">
      <c r="B645" s="52" t="s">
        <v>981</v>
      </c>
      <c r="C645" s="152">
        <v>2015</v>
      </c>
      <c r="D645" s="173">
        <v>8.2865894460115097</v>
      </c>
      <c r="F645" s="153"/>
    </row>
    <row r="646" spans="2:6">
      <c r="B646" s="52" t="s">
        <v>982</v>
      </c>
      <c r="C646" s="152">
        <v>2007</v>
      </c>
      <c r="D646" s="173">
        <v>15.5634874513732</v>
      </c>
      <c r="F646" s="153"/>
    </row>
    <row r="647" spans="2:6">
      <c r="B647" s="52" t="s">
        <v>982</v>
      </c>
      <c r="C647" s="152">
        <v>2008</v>
      </c>
      <c r="D647" s="173">
        <v>13.7991359641457</v>
      </c>
      <c r="F647" s="153"/>
    </row>
    <row r="648" spans="2:6">
      <c r="B648" s="52" t="s">
        <v>982</v>
      </c>
      <c r="C648" s="152">
        <v>2009</v>
      </c>
      <c r="D648" s="173">
        <v>13.5481038731492</v>
      </c>
      <c r="F648" s="153"/>
    </row>
    <row r="649" spans="2:6">
      <c r="B649" s="52" t="s">
        <v>982</v>
      </c>
      <c r="C649" s="152">
        <v>2010</v>
      </c>
      <c r="D649" s="173">
        <v>13.114160265488399</v>
      </c>
      <c r="F649" s="153"/>
    </row>
    <row r="650" spans="2:6">
      <c r="B650" s="52" t="s">
        <v>982</v>
      </c>
      <c r="C650" s="152">
        <v>2011</v>
      </c>
      <c r="D650" s="173">
        <v>14.030347180486499</v>
      </c>
      <c r="F650" s="153"/>
    </row>
    <row r="651" spans="2:6">
      <c r="B651" s="52" t="s">
        <v>982</v>
      </c>
      <c r="C651" s="152">
        <v>2012</v>
      </c>
      <c r="D651" s="173">
        <v>12.3070031249586</v>
      </c>
      <c r="F651" s="153"/>
    </row>
    <row r="652" spans="2:6">
      <c r="B652" s="52" t="s">
        <v>982</v>
      </c>
      <c r="C652" s="152">
        <v>2013</v>
      </c>
      <c r="D652" s="173">
        <v>13.6363331392749</v>
      </c>
      <c r="F652" s="153"/>
    </row>
    <row r="653" spans="2:6">
      <c r="B653" s="52" t="s">
        <v>982</v>
      </c>
      <c r="C653" s="152">
        <v>2014</v>
      </c>
      <c r="D653" s="173">
        <v>13.3409194942897</v>
      </c>
      <c r="F653" s="153"/>
    </row>
    <row r="654" spans="2:6">
      <c r="B654" s="52" t="s">
        <v>982</v>
      </c>
      <c r="C654" s="152">
        <v>2015</v>
      </c>
      <c r="D654" s="173">
        <v>12.3681097038946</v>
      </c>
      <c r="F654" s="153"/>
    </row>
    <row r="655" spans="2:6">
      <c r="C655" s="153"/>
    </row>
  </sheetData>
  <conditionalFormatting sqref="M14:Q423">
    <cfRule type="containsText" dxfId="31" priority="16" operator="containsText" text="true">
      <formula>NOT(ISERROR(SEARCH("true",M14)))</formula>
    </cfRule>
  </conditionalFormatting>
  <conditionalFormatting sqref="H446:H466">
    <cfRule type="containsText" dxfId="30" priority="15" operator="containsText" text="true">
      <formula>NOT(ISERROR(SEARCH("true",H446)))</formula>
    </cfRule>
  </conditionalFormatting>
  <conditionalFormatting sqref="G474:G478">
    <cfRule type="containsText" dxfId="29" priority="14" operator="containsText" text="true">
      <formula>NOT(ISERROR(SEARCH("true",G474)))</formula>
    </cfRule>
  </conditionalFormatting>
  <conditionalFormatting sqref="I486:I505">
    <cfRule type="containsText" dxfId="28" priority="13" operator="containsText" text="true">
      <formula>NOT(ISERROR(SEARCH("true",I486)))</formula>
    </cfRule>
  </conditionalFormatting>
  <conditionalFormatting sqref="K513:K516">
    <cfRule type="containsText" dxfId="27" priority="12" operator="containsText" text="true">
      <formula>NOT(ISERROR(SEARCH("true",K513)))</formula>
    </cfRule>
  </conditionalFormatting>
  <conditionalFormatting sqref="K524:M529">
    <cfRule type="containsText" dxfId="26" priority="11" operator="containsText" text="true">
      <formula>NOT(ISERROR(SEARCH("true",K524)))</formula>
    </cfRule>
  </conditionalFormatting>
  <conditionalFormatting sqref="K537:M540">
    <cfRule type="containsText" dxfId="25" priority="10" operator="containsText" text="true">
      <formula>NOT(ISERROR(SEARCH("true",K537)))</formula>
    </cfRule>
  </conditionalFormatting>
  <conditionalFormatting sqref="I549:I564">
    <cfRule type="containsText" dxfId="24" priority="9" operator="containsText" text="true">
      <formula>NOT(ISERROR(SEARCH("true",I549)))</formula>
    </cfRule>
  </conditionalFormatting>
  <conditionalFormatting sqref="G572:G577">
    <cfRule type="containsText" dxfId="23" priority="8" operator="containsText" text="true">
      <formula>NOT(ISERROR(SEARCH("true",G572)))</formula>
    </cfRule>
  </conditionalFormatting>
  <conditionalFormatting sqref="I585:I587">
    <cfRule type="containsText" dxfId="22" priority="7" operator="containsText" text="true">
      <formula>NOT(ISERROR(SEARCH("true",I585)))</formula>
    </cfRule>
  </conditionalFormatting>
  <conditionalFormatting sqref="J595:L600">
    <cfRule type="containsText" dxfId="21" priority="5" operator="containsText" text="false">
      <formula>NOT(ISERROR(SEARCH("false",J595)))</formula>
    </cfRule>
    <cfRule type="containsText" dxfId="20" priority="6" operator="containsText" text="true">
      <formula>NOT(ISERROR(SEARCH("true",J595)))</formula>
    </cfRule>
  </conditionalFormatting>
  <conditionalFormatting sqref="J608:L613">
    <cfRule type="containsText" dxfId="19" priority="3" operator="containsText" text="false">
      <formula>NOT(ISERROR(SEARCH("false",J608)))</formula>
    </cfRule>
    <cfRule type="containsText" dxfId="18" priority="4" operator="containsText" text="true">
      <formula>NOT(ISERROR(SEARCH("true",J608)))</formula>
    </cfRule>
  </conditionalFormatting>
  <conditionalFormatting sqref="G621:G629">
    <cfRule type="containsText" dxfId="17" priority="2" operator="containsText" text="true">
      <formula>NOT(ISERROR(SEARCH("true",G621)))</formula>
    </cfRule>
  </conditionalFormatting>
  <conditionalFormatting sqref="H637:H654">
    <cfRule type="containsText" dxfId="16" priority="1" operator="containsText" text="true">
      <formula>NOT(ISERROR(SEARCH("true",H637)))</formula>
    </cfRule>
  </conditionalFormatting>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8:S258"/>
  <sheetViews>
    <sheetView showGridLines="0" showRowColHeaders="0" zoomScaleNormal="100" workbookViewId="0">
      <selection activeCell="AO383" sqref="AO383"/>
    </sheetView>
  </sheetViews>
  <sheetFormatPr defaultRowHeight="12.75"/>
  <cols>
    <col min="1" max="1" width="3.28515625" style="107" customWidth="1"/>
    <col min="2" max="2" width="47.42578125" style="107" bestFit="1" customWidth="1"/>
    <col min="3" max="3" width="26.42578125" style="107" customWidth="1"/>
    <col min="4" max="4" width="18.85546875" style="107" bestFit="1" customWidth="1"/>
    <col min="5" max="5" width="14.7109375" style="107" bestFit="1" customWidth="1"/>
    <col min="6" max="16384" width="9.140625" style="107"/>
  </cols>
  <sheetData>
    <row r="8" spans="2:18" ht="25.5" customHeight="1">
      <c r="B8" s="179" t="s">
        <v>204</v>
      </c>
      <c r="C8" s="186" t="s">
        <v>983</v>
      </c>
      <c r="D8" s="186"/>
      <c r="E8" s="186"/>
      <c r="F8" s="186"/>
      <c r="G8" s="186"/>
      <c r="H8" s="186"/>
      <c r="I8" s="186"/>
      <c r="J8" s="186"/>
      <c r="K8" s="186"/>
      <c r="L8" s="186"/>
    </row>
    <row r="9" spans="2:18">
      <c r="B9" s="59" t="s">
        <v>205</v>
      </c>
      <c r="C9" s="60" t="s">
        <v>984</v>
      </c>
    </row>
    <row r="10" spans="2:18">
      <c r="B10" s="59" t="s">
        <v>207</v>
      </c>
      <c r="C10" s="60">
        <v>86</v>
      </c>
    </row>
    <row r="11" spans="2:18" ht="38.25" customHeight="1">
      <c r="B11" s="59" t="s">
        <v>304</v>
      </c>
      <c r="C11" s="186" t="s">
        <v>985</v>
      </c>
      <c r="D11" s="186"/>
      <c r="E11" s="186"/>
      <c r="F11" s="186"/>
      <c r="G11" s="186"/>
      <c r="H11" s="186"/>
      <c r="I11" s="186"/>
      <c r="J11" s="186"/>
      <c r="K11" s="186"/>
      <c r="L11" s="186"/>
      <c r="M11" s="182"/>
      <c r="N11" s="182"/>
      <c r="O11" s="182"/>
      <c r="P11" s="182"/>
      <c r="Q11" s="182"/>
      <c r="R11" s="182"/>
    </row>
    <row r="12" spans="2:18">
      <c r="B12" s="108"/>
    </row>
    <row r="13" spans="2:18">
      <c r="B13" s="59" t="s">
        <v>986</v>
      </c>
      <c r="C13" s="63" t="s">
        <v>242</v>
      </c>
      <c r="D13" s="59" t="s">
        <v>306</v>
      </c>
      <c r="E13" s="63" t="s">
        <v>211</v>
      </c>
    </row>
    <row r="14" spans="2:18">
      <c r="B14" s="52" t="s">
        <v>987</v>
      </c>
      <c r="C14" s="135" t="s">
        <v>988</v>
      </c>
      <c r="D14" s="139" t="s">
        <v>989</v>
      </c>
      <c r="E14" s="158">
        <v>32.489359999999998</v>
      </c>
    </row>
    <row r="15" spans="2:18">
      <c r="B15" s="52" t="s">
        <v>987</v>
      </c>
      <c r="C15" s="135" t="s">
        <v>988</v>
      </c>
      <c r="D15" s="139" t="s">
        <v>990</v>
      </c>
      <c r="E15" s="158">
        <v>31.068249999999999</v>
      </c>
    </row>
    <row r="16" spans="2:18">
      <c r="B16" s="52" t="s">
        <v>987</v>
      </c>
      <c r="C16" s="135" t="s">
        <v>988</v>
      </c>
      <c r="D16" s="139" t="s">
        <v>991</v>
      </c>
      <c r="E16" s="158">
        <v>29.539870000000001</v>
      </c>
    </row>
    <row r="17" spans="2:5">
      <c r="B17" s="52" t="s">
        <v>987</v>
      </c>
      <c r="C17" s="135" t="s">
        <v>988</v>
      </c>
      <c r="D17" s="139" t="s">
        <v>310</v>
      </c>
      <c r="E17" s="158">
        <v>28.879650000000002</v>
      </c>
    </row>
    <row r="18" spans="2:5">
      <c r="B18" s="52" t="s">
        <v>987</v>
      </c>
      <c r="C18" s="135" t="s">
        <v>988</v>
      </c>
      <c r="D18" s="139" t="s">
        <v>311</v>
      </c>
      <c r="E18" s="158">
        <v>29.060229999999997</v>
      </c>
    </row>
    <row r="19" spans="2:5">
      <c r="B19" s="52" t="s">
        <v>987</v>
      </c>
      <c r="C19" s="135" t="s">
        <v>988</v>
      </c>
      <c r="D19" s="139" t="s">
        <v>312</v>
      </c>
      <c r="E19" s="158">
        <v>28.593459999999997</v>
      </c>
    </row>
    <row r="20" spans="2:5">
      <c r="B20" s="52" t="s">
        <v>987</v>
      </c>
      <c r="C20" s="135" t="s">
        <v>988</v>
      </c>
      <c r="D20" s="139" t="s">
        <v>313</v>
      </c>
      <c r="E20" s="158">
        <v>28.056959999999997</v>
      </c>
    </row>
    <row r="21" spans="2:5">
      <c r="B21" s="52" t="s">
        <v>987</v>
      </c>
      <c r="C21" s="135" t="s">
        <v>988</v>
      </c>
      <c r="D21" s="139" t="s">
        <v>314</v>
      </c>
      <c r="E21" s="158">
        <v>27.201189999999997</v>
      </c>
    </row>
    <row r="22" spans="2:5">
      <c r="B22" s="52" t="s">
        <v>987</v>
      </c>
      <c r="C22" s="135" t="s">
        <v>988</v>
      </c>
      <c r="D22" s="139" t="s">
        <v>315</v>
      </c>
      <c r="E22" s="158">
        <v>26.459670000000003</v>
      </c>
    </row>
    <row r="23" spans="2:5">
      <c r="B23" s="52" t="s">
        <v>987</v>
      </c>
      <c r="C23" s="135" t="s">
        <v>988</v>
      </c>
      <c r="D23" s="139" t="s">
        <v>316</v>
      </c>
      <c r="E23" s="158">
        <v>25.14106</v>
      </c>
    </row>
    <row r="24" spans="2:5">
      <c r="B24" s="52" t="s">
        <v>992</v>
      </c>
      <c r="C24" s="135" t="s">
        <v>988</v>
      </c>
      <c r="D24" s="139">
        <v>2016</v>
      </c>
      <c r="E24" s="158">
        <v>24.453387971345453</v>
      </c>
    </row>
    <row r="25" spans="2:5">
      <c r="B25" s="52" t="s">
        <v>992</v>
      </c>
      <c r="C25" s="135" t="s">
        <v>988</v>
      </c>
      <c r="D25" s="139">
        <v>2017</v>
      </c>
      <c r="E25" s="158">
        <v>23.774872228901188</v>
      </c>
    </row>
    <row r="26" spans="2:5">
      <c r="B26" s="52" t="s">
        <v>992</v>
      </c>
      <c r="C26" s="135" t="s">
        <v>988</v>
      </c>
      <c r="D26" s="139">
        <v>2018</v>
      </c>
      <c r="E26" s="158">
        <v>23.116277753193661</v>
      </c>
    </row>
    <row r="27" spans="2:5">
      <c r="B27" s="52" t="s">
        <v>992</v>
      </c>
      <c r="C27" s="135" t="s">
        <v>988</v>
      </c>
      <c r="D27" s="139">
        <v>2025</v>
      </c>
      <c r="E27" s="158">
        <v>19.005467424025294</v>
      </c>
    </row>
    <row r="28" spans="2:5">
      <c r="B28" s="52" t="s">
        <v>987</v>
      </c>
      <c r="C28" s="135" t="s">
        <v>993</v>
      </c>
      <c r="D28" s="139" t="s">
        <v>989</v>
      </c>
      <c r="E28" s="158">
        <v>26.486599999999999</v>
      </c>
    </row>
    <row r="29" spans="2:5">
      <c r="B29" s="52" t="s">
        <v>987</v>
      </c>
      <c r="C29" s="135" t="s">
        <v>993</v>
      </c>
      <c r="D29" s="139" t="s">
        <v>990</v>
      </c>
      <c r="E29" s="158">
        <v>26.539940000000001</v>
      </c>
    </row>
    <row r="30" spans="2:5">
      <c r="B30" s="52" t="s">
        <v>987</v>
      </c>
      <c r="C30" s="135" t="s">
        <v>993</v>
      </c>
      <c r="D30" s="139" t="s">
        <v>991</v>
      </c>
      <c r="E30" s="158">
        <v>24.934359999999998</v>
      </c>
    </row>
    <row r="31" spans="2:5">
      <c r="B31" s="52" t="s">
        <v>987</v>
      </c>
      <c r="C31" s="135" t="s">
        <v>993</v>
      </c>
      <c r="D31" s="139" t="s">
        <v>310</v>
      </c>
      <c r="E31" s="158">
        <v>24.376560000000001</v>
      </c>
    </row>
    <row r="32" spans="2:5">
      <c r="B32" s="52" t="s">
        <v>987</v>
      </c>
      <c r="C32" s="135" t="s">
        <v>993</v>
      </c>
      <c r="D32" s="139" t="s">
        <v>311</v>
      </c>
      <c r="E32" s="158">
        <v>23.326029999999999</v>
      </c>
    </row>
    <row r="33" spans="2:5">
      <c r="B33" s="52" t="s">
        <v>987</v>
      </c>
      <c r="C33" s="135" t="s">
        <v>993</v>
      </c>
      <c r="D33" s="139" t="s">
        <v>312</v>
      </c>
      <c r="E33" s="158">
        <v>23.482310000000002</v>
      </c>
    </row>
    <row r="34" spans="2:5">
      <c r="B34" s="52" t="s">
        <v>987</v>
      </c>
      <c r="C34" s="135" t="s">
        <v>993</v>
      </c>
      <c r="D34" s="139" t="s">
        <v>313</v>
      </c>
      <c r="E34" s="158">
        <v>23.105550000000001</v>
      </c>
    </row>
    <row r="35" spans="2:5">
      <c r="B35" s="52" t="s">
        <v>987</v>
      </c>
      <c r="C35" s="135" t="s">
        <v>993</v>
      </c>
      <c r="D35" s="139" t="s">
        <v>314</v>
      </c>
      <c r="E35" s="158">
        <v>22.871410000000001</v>
      </c>
    </row>
    <row r="36" spans="2:5">
      <c r="B36" s="52" t="s">
        <v>987</v>
      </c>
      <c r="C36" s="135" t="s">
        <v>993</v>
      </c>
      <c r="D36" s="139" t="s">
        <v>315</v>
      </c>
      <c r="E36" s="158">
        <v>22.00281</v>
      </c>
    </row>
    <row r="37" spans="2:5">
      <c r="B37" s="52" t="s">
        <v>987</v>
      </c>
      <c r="C37" s="135" t="s">
        <v>993</v>
      </c>
      <c r="D37" s="139" t="s">
        <v>316</v>
      </c>
      <c r="E37" s="158">
        <v>21</v>
      </c>
    </row>
    <row r="38" spans="2:5">
      <c r="B38" s="52" t="s">
        <v>992</v>
      </c>
      <c r="C38" s="135" t="s">
        <v>993</v>
      </c>
      <c r="D38" s="139">
        <v>2016</v>
      </c>
      <c r="E38" s="158">
        <v>20.405056668316206</v>
      </c>
    </row>
    <row r="39" spans="2:5">
      <c r="B39" s="52" t="s">
        <v>992</v>
      </c>
      <c r="C39" s="135" t="s">
        <v>993</v>
      </c>
      <c r="D39" s="139">
        <v>2017</v>
      </c>
      <c r="E39" s="158">
        <v>19.869618163364567</v>
      </c>
    </row>
    <row r="40" spans="2:5">
      <c r="B40" s="52" t="s">
        <v>992</v>
      </c>
      <c r="C40" s="135" t="s">
        <v>993</v>
      </c>
      <c r="D40" s="139">
        <v>2018</v>
      </c>
      <c r="E40" s="158">
        <v>19.328412852341472</v>
      </c>
    </row>
    <row r="41" spans="2:5">
      <c r="B41" s="52" t="s">
        <v>992</v>
      </c>
      <c r="C41" s="135" t="s">
        <v>993</v>
      </c>
      <c r="D41" s="139">
        <v>2025</v>
      </c>
      <c r="E41" s="158">
        <v>15.974117599801527</v>
      </c>
    </row>
    <row r="42" spans="2:5">
      <c r="B42" s="52" t="s">
        <v>987</v>
      </c>
      <c r="C42" s="135" t="s">
        <v>331</v>
      </c>
      <c r="D42" s="139" t="s">
        <v>989</v>
      </c>
      <c r="E42" s="158">
        <v>13.730680000000001</v>
      </c>
    </row>
    <row r="43" spans="2:5">
      <c r="B43" s="52" t="s">
        <v>987</v>
      </c>
      <c r="C43" s="135" t="s">
        <v>331</v>
      </c>
      <c r="D43" s="139" t="s">
        <v>990</v>
      </c>
      <c r="E43" s="158">
        <v>13.217319999999999</v>
      </c>
    </row>
    <row r="44" spans="2:5">
      <c r="B44" s="52" t="s">
        <v>987</v>
      </c>
      <c r="C44" s="135" t="s">
        <v>331</v>
      </c>
      <c r="D44" s="139" t="s">
        <v>991</v>
      </c>
      <c r="E44" s="158">
        <v>12.30011</v>
      </c>
    </row>
    <row r="45" spans="2:5">
      <c r="B45" s="52" t="s">
        <v>987</v>
      </c>
      <c r="C45" s="135" t="s">
        <v>331</v>
      </c>
      <c r="D45" s="139" t="s">
        <v>310</v>
      </c>
      <c r="E45" s="158">
        <v>12.186199999999999</v>
      </c>
    </row>
    <row r="46" spans="2:5">
      <c r="B46" s="52" t="s">
        <v>987</v>
      </c>
      <c r="C46" s="135" t="s">
        <v>331</v>
      </c>
      <c r="D46" s="139" t="s">
        <v>311</v>
      </c>
      <c r="E46" s="158">
        <v>12.16062</v>
      </c>
    </row>
    <row r="47" spans="2:5">
      <c r="B47" s="52" t="s">
        <v>987</v>
      </c>
      <c r="C47" s="135" t="s">
        <v>331</v>
      </c>
      <c r="D47" s="139" t="s">
        <v>312</v>
      </c>
      <c r="E47" s="158">
        <v>11.74342</v>
      </c>
    </row>
    <row r="48" spans="2:5">
      <c r="B48" s="52" t="s">
        <v>987</v>
      </c>
      <c r="C48" s="135" t="s">
        <v>331</v>
      </c>
      <c r="D48" s="139" t="s">
        <v>313</v>
      </c>
      <c r="E48" s="158">
        <v>11.634369999999999</v>
      </c>
    </row>
    <row r="49" spans="2:5">
      <c r="B49" s="52" t="s">
        <v>987</v>
      </c>
      <c r="C49" s="135" t="s">
        <v>331</v>
      </c>
      <c r="D49" s="139" t="s">
        <v>314</v>
      </c>
      <c r="E49" s="158">
        <v>11.14115</v>
      </c>
    </row>
    <row r="50" spans="2:5">
      <c r="B50" s="52" t="s">
        <v>987</v>
      </c>
      <c r="C50" s="135" t="s">
        <v>331</v>
      </c>
      <c r="D50" s="139" t="s">
        <v>315</v>
      </c>
      <c r="E50" s="158">
        <v>10.927910000000001</v>
      </c>
    </row>
    <row r="51" spans="2:5">
      <c r="B51" s="52" t="s">
        <v>987</v>
      </c>
      <c r="C51" s="135" t="s">
        <v>331</v>
      </c>
      <c r="D51" s="139" t="s">
        <v>316</v>
      </c>
      <c r="E51" s="158">
        <v>10.495469999999999</v>
      </c>
    </row>
    <row r="52" spans="2:5">
      <c r="B52" s="52" t="s">
        <v>992</v>
      </c>
      <c r="C52" s="135" t="s">
        <v>331</v>
      </c>
      <c r="D52" s="139">
        <v>2016</v>
      </c>
      <c r="E52" s="158">
        <v>10.185700776956134</v>
      </c>
    </row>
    <row r="53" spans="2:5">
      <c r="B53" s="52" t="s">
        <v>992</v>
      </c>
      <c r="C53" s="135" t="s">
        <v>331</v>
      </c>
      <c r="D53" s="139">
        <v>2017</v>
      </c>
      <c r="E53" s="158">
        <v>9.8839457200326599</v>
      </c>
    </row>
    <row r="54" spans="2:5">
      <c r="B54" s="52" t="s">
        <v>992</v>
      </c>
      <c r="C54" s="135" t="s">
        <v>331</v>
      </c>
      <c r="D54" s="139">
        <v>2018</v>
      </c>
      <c r="E54" s="158">
        <v>9.5910853026417211</v>
      </c>
    </row>
    <row r="55" spans="2:5">
      <c r="B55" s="52" t="s">
        <v>992</v>
      </c>
      <c r="C55" s="135" t="s">
        <v>331</v>
      </c>
      <c r="D55" s="139">
        <v>2025</v>
      </c>
      <c r="E55" s="158">
        <v>7.7724792952435617</v>
      </c>
    </row>
    <row r="56" spans="2:5">
      <c r="B56" s="52" t="s">
        <v>987</v>
      </c>
      <c r="C56" s="135" t="s">
        <v>994</v>
      </c>
      <c r="D56" s="139" t="s">
        <v>989</v>
      </c>
      <c r="E56" s="158">
        <v>26.520800000000001</v>
      </c>
    </row>
    <row r="57" spans="2:5">
      <c r="B57" s="52" t="s">
        <v>987</v>
      </c>
      <c r="C57" s="135" t="s">
        <v>994</v>
      </c>
      <c r="D57" s="139" t="s">
        <v>990</v>
      </c>
      <c r="E57" s="158">
        <v>25.758229999999998</v>
      </c>
    </row>
    <row r="58" spans="2:5">
      <c r="B58" s="52" t="s">
        <v>987</v>
      </c>
      <c r="C58" s="135" t="s">
        <v>994</v>
      </c>
      <c r="D58" s="139" t="s">
        <v>991</v>
      </c>
      <c r="E58" s="158">
        <v>24.33765</v>
      </c>
    </row>
    <row r="59" spans="2:5">
      <c r="B59" s="52" t="s">
        <v>987</v>
      </c>
      <c r="C59" s="135" t="s">
        <v>994</v>
      </c>
      <c r="D59" s="139" t="s">
        <v>310</v>
      </c>
      <c r="E59" s="158">
        <v>23.80125</v>
      </c>
    </row>
    <row r="60" spans="2:5">
      <c r="B60" s="52" t="s">
        <v>987</v>
      </c>
      <c r="C60" s="135" t="s">
        <v>994</v>
      </c>
      <c r="D60" s="139" t="s">
        <v>311</v>
      </c>
      <c r="E60" s="158">
        <v>23.500250000000001</v>
      </c>
    </row>
    <row r="61" spans="2:5">
      <c r="B61" s="52" t="s">
        <v>987</v>
      </c>
      <c r="C61" s="135" t="s">
        <v>994</v>
      </c>
      <c r="D61" s="139" t="s">
        <v>312</v>
      </c>
      <c r="E61" s="158">
        <v>23.190340000000003</v>
      </c>
    </row>
    <row r="62" spans="2:5">
      <c r="B62" s="52" t="s">
        <v>987</v>
      </c>
      <c r="C62" s="135" t="s">
        <v>994</v>
      </c>
      <c r="D62" s="139" t="s">
        <v>313</v>
      </c>
      <c r="E62" s="158">
        <v>22.77834</v>
      </c>
    </row>
    <row r="63" spans="2:5">
      <c r="B63" s="52" t="s">
        <v>987</v>
      </c>
      <c r="C63" s="135" t="s">
        <v>994</v>
      </c>
      <c r="D63" s="139" t="s">
        <v>314</v>
      </c>
      <c r="E63" s="158">
        <v>22.156960000000002</v>
      </c>
    </row>
    <row r="64" spans="2:5">
      <c r="B64" s="52" t="s">
        <v>987</v>
      </c>
      <c r="C64" s="135" t="s">
        <v>994</v>
      </c>
      <c r="D64" s="139" t="s">
        <v>315</v>
      </c>
      <c r="E64" s="158">
        <v>21.450199999999999</v>
      </c>
    </row>
    <row r="65" spans="2:5">
      <c r="B65" s="52" t="s">
        <v>987</v>
      </c>
      <c r="C65" s="135" t="s">
        <v>994</v>
      </c>
      <c r="D65" s="139" t="s">
        <v>316</v>
      </c>
      <c r="E65" s="158">
        <v>20.34937</v>
      </c>
    </row>
    <row r="66" spans="2:5">
      <c r="B66" s="52" t="s">
        <v>992</v>
      </c>
      <c r="C66" s="135" t="s">
        <v>994</v>
      </c>
      <c r="D66" s="139">
        <v>2016</v>
      </c>
      <c r="E66" s="158">
        <v>19.606725422117773</v>
      </c>
    </row>
    <row r="67" spans="2:5">
      <c r="B67" s="52" t="s">
        <v>992</v>
      </c>
      <c r="C67" s="135" t="s">
        <v>994</v>
      </c>
      <c r="D67" s="139">
        <v>2017</v>
      </c>
      <c r="E67" s="158">
        <v>19.022692987199218</v>
      </c>
    </row>
    <row r="68" spans="2:5">
      <c r="B68" s="52" t="s">
        <v>992</v>
      </c>
      <c r="C68" s="135" t="s">
        <v>994</v>
      </c>
      <c r="D68" s="139">
        <v>2018</v>
      </c>
      <c r="E68" s="158">
        <v>18.448989633971642</v>
      </c>
    </row>
    <row r="69" spans="2:5">
      <c r="B69" s="52" t="s">
        <v>992</v>
      </c>
      <c r="C69" s="135" t="s">
        <v>994</v>
      </c>
      <c r="D69" s="139">
        <v>2025</v>
      </c>
      <c r="E69" s="158">
        <v>14.950144225602525</v>
      </c>
    </row>
    <row r="72" spans="2:5">
      <c r="B72" s="59" t="s">
        <v>204</v>
      </c>
      <c r="C72" s="60" t="s">
        <v>995</v>
      </c>
    </row>
    <row r="73" spans="2:5">
      <c r="B73" s="59" t="s">
        <v>205</v>
      </c>
      <c r="C73" s="60" t="s">
        <v>996</v>
      </c>
    </row>
    <row r="74" spans="2:5">
      <c r="B74" s="59" t="s">
        <v>207</v>
      </c>
      <c r="C74" s="60">
        <v>87</v>
      </c>
    </row>
    <row r="75" spans="2:5">
      <c r="B75" s="59" t="s">
        <v>304</v>
      </c>
      <c r="C75" s="60" t="s">
        <v>997</v>
      </c>
    </row>
    <row r="76" spans="2:5">
      <c r="B76" s="109"/>
      <c r="C76" s="60" t="s">
        <v>998</v>
      </c>
    </row>
    <row r="77" spans="2:5">
      <c r="B77" s="109"/>
      <c r="C77" s="60"/>
    </row>
    <row r="78" spans="2:5">
      <c r="B78" s="109"/>
      <c r="C78" s="60"/>
    </row>
    <row r="79" spans="2:5">
      <c r="B79" s="109"/>
      <c r="C79" s="60"/>
    </row>
    <row r="80" spans="2:5">
      <c r="B80" s="109"/>
      <c r="C80" s="60"/>
    </row>
    <row r="81" spans="2:19">
      <c r="C81" s="183"/>
      <c r="D81" s="183"/>
      <c r="E81" s="183"/>
      <c r="F81" s="183"/>
      <c r="G81" s="183"/>
      <c r="H81" s="183"/>
      <c r="I81" s="183"/>
      <c r="J81" s="183"/>
      <c r="K81" s="183"/>
      <c r="L81" s="183"/>
      <c r="M81" s="183"/>
      <c r="N81" s="183"/>
      <c r="O81" s="183"/>
      <c r="P81" s="183"/>
      <c r="Q81" s="183"/>
      <c r="R81" s="183"/>
      <c r="S81" s="183"/>
    </row>
    <row r="82" spans="2:19" ht="41.25" customHeight="1">
      <c r="C82" s="183"/>
      <c r="D82" s="183"/>
      <c r="E82" s="183"/>
      <c r="F82" s="183"/>
      <c r="G82" s="183"/>
      <c r="H82" s="183"/>
      <c r="I82" s="183"/>
      <c r="J82" s="183"/>
      <c r="K82" s="183"/>
      <c r="L82" s="183"/>
      <c r="M82" s="183"/>
      <c r="N82" s="183"/>
      <c r="O82" s="183"/>
      <c r="P82" s="183"/>
      <c r="Q82" s="183"/>
      <c r="R82" s="183"/>
      <c r="S82" s="183"/>
    </row>
    <row r="83" spans="2:19">
      <c r="C83" s="183"/>
      <c r="D83" s="183"/>
      <c r="E83" s="183"/>
      <c r="F83" s="183"/>
      <c r="G83" s="183"/>
      <c r="H83" s="183"/>
      <c r="I83" s="183"/>
      <c r="J83" s="183"/>
      <c r="K83" s="183"/>
      <c r="L83" s="183"/>
      <c r="M83" s="183"/>
      <c r="N83" s="183"/>
      <c r="O83" s="183"/>
      <c r="P83" s="183"/>
      <c r="Q83" s="183"/>
      <c r="R83" s="183"/>
      <c r="S83" s="183"/>
    </row>
    <row r="84" spans="2:19">
      <c r="B84" s="59" t="s">
        <v>252</v>
      </c>
      <c r="C84" s="63" t="s">
        <v>306</v>
      </c>
      <c r="D84" s="63" t="s">
        <v>999</v>
      </c>
      <c r="F84" s="155"/>
    </row>
    <row r="85" spans="2:19">
      <c r="B85" s="60" t="s">
        <v>1000</v>
      </c>
      <c r="C85" s="114" t="s">
        <v>385</v>
      </c>
      <c r="D85" s="119">
        <v>18.635682587150036</v>
      </c>
      <c r="F85" s="156"/>
    </row>
    <row r="86" spans="2:19">
      <c r="B86" s="60" t="s">
        <v>1001</v>
      </c>
      <c r="C86" s="135">
        <v>2017</v>
      </c>
      <c r="D86" s="119">
        <v>18.291867473945281</v>
      </c>
    </row>
    <row r="87" spans="2:19">
      <c r="B87" s="60" t="s">
        <v>1001</v>
      </c>
      <c r="C87" s="135">
        <v>2018</v>
      </c>
      <c r="D87" s="119">
        <v>17.962306922734051</v>
      </c>
      <c r="L87" s="122"/>
    </row>
    <row r="88" spans="2:19">
      <c r="B88" s="60" t="s">
        <v>1001</v>
      </c>
      <c r="C88" s="135">
        <v>2019</v>
      </c>
      <c r="D88" s="119">
        <v>17.645368051487882</v>
      </c>
    </row>
    <row r="89" spans="2:19">
      <c r="B89" s="60" t="s">
        <v>1001</v>
      </c>
      <c r="C89" s="135">
        <v>2020</v>
      </c>
      <c r="D89" s="119">
        <v>17.339951402796256</v>
      </c>
    </row>
    <row r="90" spans="2:19">
      <c r="B90" s="60" t="s">
        <v>1001</v>
      </c>
      <c r="C90" s="135">
        <v>2021</v>
      </c>
      <c r="D90" s="119">
        <v>17.043532885406837</v>
      </c>
    </row>
    <row r="91" spans="2:19">
      <c r="B91" s="60" t="s">
        <v>1001</v>
      </c>
      <c r="C91" s="135">
        <v>2022</v>
      </c>
      <c r="D91" s="119">
        <v>16.753814151480263</v>
      </c>
    </row>
    <row r="92" spans="2:19">
      <c r="B92" s="60" t="s">
        <v>1001</v>
      </c>
      <c r="C92" s="135">
        <v>2023</v>
      </c>
      <c r="D92" s="119">
        <v>16.472821903044434</v>
      </c>
    </row>
    <row r="93" spans="2:19">
      <c r="B93" s="60" t="s">
        <v>1001</v>
      </c>
      <c r="C93" s="135">
        <v>2024</v>
      </c>
      <c r="D93" s="119">
        <v>16.197476529670041</v>
      </c>
    </row>
    <row r="94" spans="2:19">
      <c r="B94" s="60" t="s">
        <v>1001</v>
      </c>
      <c r="C94" s="135">
        <v>2025</v>
      </c>
      <c r="D94" s="119">
        <v>15.933663497675981</v>
      </c>
    </row>
    <row r="95" spans="2:19">
      <c r="B95" s="60" t="s">
        <v>1001</v>
      </c>
      <c r="C95" s="135">
        <v>2026</v>
      </c>
      <c r="D95" s="119">
        <v>15.677984074450176</v>
      </c>
    </row>
    <row r="96" spans="2:19">
      <c r="B96" s="60" t="s">
        <v>1001</v>
      </c>
      <c r="C96" s="135">
        <v>2027</v>
      </c>
      <c r="D96" s="119">
        <v>15.430190114087209</v>
      </c>
    </row>
    <row r="97" spans="2:4">
      <c r="B97" s="60" t="s">
        <v>1001</v>
      </c>
      <c r="C97" s="135">
        <v>2028</v>
      </c>
      <c r="D97" s="119">
        <v>15.19451661259501</v>
      </c>
    </row>
    <row r="98" spans="2:4">
      <c r="B98" s="60" t="s">
        <v>1001</v>
      </c>
      <c r="C98" s="135">
        <v>2029</v>
      </c>
      <c r="D98" s="119">
        <v>14.972227068380898</v>
      </c>
    </row>
    <row r="99" spans="2:4">
      <c r="B99" s="60" t="s">
        <v>1001</v>
      </c>
      <c r="C99" s="135">
        <v>2030</v>
      </c>
      <c r="D99" s="119">
        <v>14.762181697932981</v>
      </c>
    </row>
    <row r="100" spans="2:4">
      <c r="B100" s="60" t="s">
        <v>1001</v>
      </c>
      <c r="C100" s="135">
        <v>2031</v>
      </c>
      <c r="D100" s="119">
        <v>14.562183020290053</v>
      </c>
    </row>
    <row r="101" spans="2:4">
      <c r="B101" s="60" t="s">
        <v>1001</v>
      </c>
      <c r="C101" s="135">
        <v>2032</v>
      </c>
      <c r="D101" s="119">
        <v>14.371383469796751</v>
      </c>
    </row>
    <row r="102" spans="2:4">
      <c r="B102" s="60" t="s">
        <v>1001</v>
      </c>
      <c r="C102" s="135">
        <v>2033</v>
      </c>
      <c r="D102" s="119">
        <v>14.189437637812427</v>
      </c>
    </row>
    <row r="103" spans="2:4">
      <c r="B103" s="60" t="s">
        <v>1001</v>
      </c>
      <c r="C103" s="135">
        <v>2034</v>
      </c>
      <c r="D103" s="119">
        <v>14.016219042152745</v>
      </c>
    </row>
    <row r="104" spans="2:4">
      <c r="B104" s="60" t="s">
        <v>1001</v>
      </c>
      <c r="C104" s="135">
        <v>2035</v>
      </c>
      <c r="D104" s="119">
        <v>13.850630001800274</v>
      </c>
    </row>
    <row r="105" spans="2:4">
      <c r="B105" s="60" t="s">
        <v>1001</v>
      </c>
      <c r="C105" s="135">
        <v>2036</v>
      </c>
      <c r="D105" s="119">
        <v>13.691903710522649</v>
      </c>
    </row>
    <row r="106" spans="2:4">
      <c r="B106" s="60" t="s">
        <v>1001</v>
      </c>
      <c r="C106" s="135">
        <v>2037</v>
      </c>
      <c r="D106" s="119">
        <v>13.539553444895096</v>
      </c>
    </row>
    <row r="107" spans="2:4">
      <c r="B107" s="60" t="s">
        <v>1001</v>
      </c>
      <c r="C107" s="135">
        <v>2038</v>
      </c>
      <c r="D107" s="119">
        <v>13.393184150389578</v>
      </c>
    </row>
    <row r="108" spans="2:4">
      <c r="B108" s="60" t="s">
        <v>1001</v>
      </c>
      <c r="C108" s="135">
        <v>2039</v>
      </c>
      <c r="D108" s="119">
        <v>13.252847542703131</v>
      </c>
    </row>
    <row r="111" spans="2:4">
      <c r="B111" s="59" t="s">
        <v>204</v>
      </c>
      <c r="C111" s="60" t="s">
        <v>181</v>
      </c>
    </row>
    <row r="112" spans="2:4">
      <c r="B112" s="59" t="s">
        <v>205</v>
      </c>
      <c r="C112" s="60" t="s">
        <v>996</v>
      </c>
    </row>
    <row r="113" spans="2:19">
      <c r="B113" s="59" t="s">
        <v>207</v>
      </c>
      <c r="C113" s="60">
        <v>88</v>
      </c>
    </row>
    <row r="114" spans="2:19">
      <c r="B114" s="59" t="s">
        <v>304</v>
      </c>
      <c r="C114" s="52" t="s">
        <v>1002</v>
      </c>
    </row>
    <row r="115" spans="2:19">
      <c r="C115" s="157" t="s">
        <v>998</v>
      </c>
      <c r="D115" s="182"/>
      <c r="E115" s="182"/>
      <c r="F115" s="182"/>
      <c r="G115" s="182"/>
      <c r="H115" s="182"/>
      <c r="I115" s="182"/>
      <c r="J115" s="182"/>
      <c r="K115" s="182"/>
      <c r="L115" s="182"/>
      <c r="M115" s="182"/>
      <c r="N115" s="182"/>
      <c r="O115" s="182"/>
      <c r="P115" s="182"/>
      <c r="Q115" s="182"/>
      <c r="R115" s="182"/>
      <c r="S115" s="182"/>
    </row>
    <row r="116" spans="2:19">
      <c r="C116" s="157"/>
      <c r="D116" s="182"/>
      <c r="E116" s="182"/>
      <c r="F116" s="182"/>
      <c r="G116" s="182"/>
      <c r="H116" s="182"/>
      <c r="I116" s="182"/>
      <c r="J116" s="182"/>
      <c r="K116" s="182"/>
      <c r="L116" s="182"/>
      <c r="M116" s="182"/>
      <c r="N116" s="182"/>
      <c r="O116" s="182"/>
      <c r="P116" s="182"/>
      <c r="Q116" s="182"/>
      <c r="R116" s="182"/>
      <c r="S116" s="182"/>
    </row>
    <row r="117" spans="2:19">
      <c r="C117" s="182"/>
      <c r="D117" s="182"/>
      <c r="E117" s="182"/>
      <c r="F117" s="182"/>
      <c r="G117" s="182"/>
      <c r="H117" s="182"/>
      <c r="I117" s="182"/>
      <c r="J117" s="182"/>
      <c r="K117" s="182"/>
      <c r="L117" s="182"/>
      <c r="M117" s="182"/>
      <c r="N117" s="182"/>
      <c r="O117" s="182"/>
      <c r="P117" s="182"/>
      <c r="Q117" s="182"/>
      <c r="R117" s="182"/>
      <c r="S117" s="182"/>
    </row>
    <row r="118" spans="2:19">
      <c r="C118" s="182"/>
      <c r="D118" s="182"/>
      <c r="E118" s="182"/>
      <c r="F118" s="182"/>
      <c r="G118" s="182"/>
      <c r="H118" s="182"/>
      <c r="I118" s="182"/>
      <c r="J118" s="182"/>
      <c r="K118" s="182"/>
      <c r="L118" s="182"/>
      <c r="M118" s="182"/>
      <c r="N118" s="182"/>
      <c r="O118" s="182"/>
      <c r="P118" s="182"/>
      <c r="Q118" s="182"/>
      <c r="R118" s="182"/>
      <c r="S118" s="182"/>
    </row>
    <row r="119" spans="2:19">
      <c r="C119" s="182"/>
      <c r="D119" s="182"/>
      <c r="E119" s="182"/>
      <c r="F119" s="182"/>
      <c r="G119" s="182"/>
      <c r="H119" s="182"/>
      <c r="I119" s="182"/>
      <c r="J119" s="182"/>
      <c r="K119" s="182"/>
      <c r="L119" s="182"/>
      <c r="M119" s="182"/>
      <c r="N119" s="182"/>
      <c r="O119" s="182"/>
      <c r="P119" s="182"/>
      <c r="Q119" s="182"/>
      <c r="R119" s="182"/>
      <c r="S119" s="182"/>
    </row>
    <row r="120" spans="2:19">
      <c r="C120" s="182"/>
      <c r="D120" s="182"/>
      <c r="E120" s="182"/>
      <c r="F120" s="182"/>
      <c r="G120" s="182"/>
      <c r="H120" s="182"/>
      <c r="I120" s="182"/>
      <c r="J120" s="182"/>
      <c r="K120" s="182"/>
      <c r="L120" s="182"/>
      <c r="M120" s="182"/>
      <c r="N120" s="182"/>
      <c r="O120" s="182"/>
      <c r="P120" s="182"/>
      <c r="Q120" s="182"/>
      <c r="R120" s="182"/>
      <c r="S120" s="182"/>
    </row>
    <row r="121" spans="2:19" ht="41.25" customHeight="1">
      <c r="C121" s="182"/>
      <c r="D121" s="182"/>
      <c r="E121" s="182"/>
      <c r="F121" s="182"/>
      <c r="G121" s="182"/>
      <c r="H121" s="182"/>
      <c r="I121" s="182"/>
      <c r="J121" s="182"/>
      <c r="K121" s="182"/>
      <c r="L121" s="182"/>
      <c r="M121" s="182"/>
      <c r="N121" s="182"/>
      <c r="O121" s="182"/>
      <c r="P121" s="182"/>
      <c r="Q121" s="182"/>
      <c r="R121" s="182"/>
      <c r="S121" s="182"/>
    </row>
    <row r="123" spans="2:19">
      <c r="B123" s="59" t="s">
        <v>252</v>
      </c>
      <c r="C123" s="63" t="s">
        <v>306</v>
      </c>
      <c r="D123" s="63" t="s">
        <v>999</v>
      </c>
      <c r="F123" s="155"/>
    </row>
    <row r="124" spans="2:19">
      <c r="B124" s="60" t="s">
        <v>1000</v>
      </c>
      <c r="C124" s="135" t="s">
        <v>385</v>
      </c>
      <c r="D124" s="162">
        <v>18.635682587150036</v>
      </c>
      <c r="I124" s="159"/>
    </row>
    <row r="125" spans="2:19">
      <c r="B125" s="60" t="s">
        <v>1001</v>
      </c>
      <c r="C125" s="135">
        <v>2017</v>
      </c>
      <c r="D125" s="162">
        <v>18.291867473945281</v>
      </c>
      <c r="I125" s="159"/>
    </row>
    <row r="126" spans="2:19">
      <c r="B126" s="60" t="s">
        <v>1001</v>
      </c>
      <c r="C126" s="135">
        <v>2018</v>
      </c>
      <c r="D126" s="162">
        <v>17.723627678904428</v>
      </c>
      <c r="I126" s="159"/>
    </row>
    <row r="127" spans="2:19">
      <c r="B127" s="60" t="s">
        <v>1001</v>
      </c>
      <c r="C127" s="135">
        <v>2019</v>
      </c>
      <c r="D127" s="162">
        <v>16.94892312100421</v>
      </c>
      <c r="I127" s="159"/>
    </row>
    <row r="128" spans="2:19">
      <c r="B128" s="60" t="s">
        <v>1001</v>
      </c>
      <c r="C128" s="135">
        <v>2020</v>
      </c>
      <c r="D128" s="162">
        <v>15.991560167741902</v>
      </c>
      <c r="I128" s="159"/>
      <c r="M128" s="122"/>
    </row>
    <row r="129" spans="2:9">
      <c r="B129" s="60" t="s">
        <v>1001</v>
      </c>
      <c r="C129" s="135">
        <v>2021</v>
      </c>
      <c r="D129" s="162">
        <v>14.958330793215174</v>
      </c>
      <c r="I129" s="159"/>
    </row>
    <row r="130" spans="2:9">
      <c r="B130" s="60" t="s">
        <v>1001</v>
      </c>
      <c r="C130" s="135">
        <v>2022</v>
      </c>
      <c r="D130" s="162">
        <v>13.987219676383155</v>
      </c>
      <c r="I130" s="159"/>
    </row>
    <row r="131" spans="2:9">
      <c r="B131" s="60" t="s">
        <v>1001</v>
      </c>
      <c r="C131" s="135">
        <v>2023</v>
      </c>
      <c r="D131" s="162">
        <v>13.076201396068729</v>
      </c>
      <c r="I131" s="159"/>
    </row>
    <row r="132" spans="2:9">
      <c r="B132" s="60" t="s">
        <v>1001</v>
      </c>
      <c r="C132" s="135">
        <v>2024</v>
      </c>
      <c r="D132" s="162">
        <v>12.218547761096191</v>
      </c>
      <c r="I132" s="159"/>
    </row>
    <row r="133" spans="2:9">
      <c r="B133" s="60" t="s">
        <v>1001</v>
      </c>
      <c r="C133" s="135">
        <v>2025</v>
      </c>
      <c r="D133" s="162">
        <v>11.416277719277055</v>
      </c>
      <c r="I133" s="159"/>
    </row>
    <row r="134" spans="2:9">
      <c r="B134" s="60" t="s">
        <v>1001</v>
      </c>
      <c r="C134" s="135">
        <v>2026</v>
      </c>
      <c r="D134" s="162">
        <v>10.662601271008871</v>
      </c>
      <c r="I134" s="159"/>
    </row>
    <row r="135" spans="2:9">
      <c r="B135" s="60" t="s">
        <v>1001</v>
      </c>
      <c r="C135" s="135">
        <v>2027</v>
      </c>
      <c r="D135" s="162">
        <v>9.9539411225304164</v>
      </c>
      <c r="I135" s="159"/>
    </row>
    <row r="136" spans="2:9">
      <c r="B136" s="60" t="s">
        <v>1001</v>
      </c>
      <c r="C136" s="135">
        <v>2028</v>
      </c>
      <c r="D136" s="162">
        <v>9.2911734800077497</v>
      </c>
      <c r="I136" s="159"/>
    </row>
    <row r="137" spans="2:9">
      <c r="B137" s="60" t="s">
        <v>1001</v>
      </c>
      <c r="C137" s="135">
        <v>2029</v>
      </c>
      <c r="D137" s="162">
        <v>8.6723456036652316</v>
      </c>
      <c r="I137" s="159"/>
    </row>
    <row r="138" spans="2:9">
      <c r="B138" s="60" t="s">
        <v>1001</v>
      </c>
      <c r="C138" s="135">
        <v>2030</v>
      </c>
      <c r="D138" s="162">
        <v>8.0936409423858553</v>
      </c>
      <c r="I138" s="159"/>
    </row>
    <row r="139" spans="2:9">
      <c r="B139" s="60" t="s">
        <v>1001</v>
      </c>
      <c r="C139" s="135">
        <v>2031</v>
      </c>
      <c r="D139" s="162">
        <v>7.5504583501298699</v>
      </c>
      <c r="I139" s="159"/>
    </row>
    <row r="140" spans="2:9">
      <c r="B140" s="60" t="s">
        <v>1001</v>
      </c>
      <c r="C140" s="135">
        <v>2032</v>
      </c>
      <c r="D140" s="162">
        <v>7.0394769907340029</v>
      </c>
      <c r="I140" s="159"/>
    </row>
    <row r="141" spans="2:9">
      <c r="B141" s="60" t="s">
        <v>1001</v>
      </c>
      <c r="C141" s="135">
        <v>2033</v>
      </c>
      <c r="D141" s="162">
        <v>6.558203112146642</v>
      </c>
      <c r="I141" s="159"/>
    </row>
    <row r="142" spans="2:9">
      <c r="B142" s="60" t="s">
        <v>1001</v>
      </c>
      <c r="C142" s="135">
        <v>2034</v>
      </c>
      <c r="D142" s="162">
        <v>6.1045071309849526</v>
      </c>
      <c r="I142" s="159"/>
    </row>
    <row r="143" spans="2:9">
      <c r="B143" s="60" t="s">
        <v>1001</v>
      </c>
      <c r="C143" s="135">
        <v>2035</v>
      </c>
      <c r="D143" s="162">
        <v>5.6825768365778195</v>
      </c>
      <c r="I143" s="159"/>
    </row>
    <row r="144" spans="2:9">
      <c r="B144" s="60" t="s">
        <v>1001</v>
      </c>
      <c r="C144" s="135">
        <v>2036</v>
      </c>
      <c r="D144" s="162">
        <v>5.2899880323077566</v>
      </c>
      <c r="I144" s="159"/>
    </row>
    <row r="145" spans="2:12">
      <c r="B145" s="60" t="s">
        <v>1001</v>
      </c>
      <c r="C145" s="135">
        <v>2037</v>
      </c>
      <c r="D145" s="162">
        <v>4.9246179913391455</v>
      </c>
      <c r="I145" s="159"/>
    </row>
    <row r="146" spans="2:12">
      <c r="B146" s="60" t="s">
        <v>1001</v>
      </c>
      <c r="C146" s="135">
        <v>2038</v>
      </c>
      <c r="D146" s="162">
        <v>4.5845133012429731</v>
      </c>
      <c r="I146" s="159"/>
    </row>
    <row r="147" spans="2:12">
      <c r="B147" s="60" t="s">
        <v>1001</v>
      </c>
      <c r="C147" s="135">
        <v>2039</v>
      </c>
      <c r="D147" s="162">
        <v>4.2681496663724445</v>
      </c>
      <c r="I147" s="159"/>
    </row>
    <row r="150" spans="2:12" ht="25.5" customHeight="1">
      <c r="B150" s="59" t="s">
        <v>204</v>
      </c>
      <c r="C150" s="186" t="s">
        <v>184</v>
      </c>
      <c r="D150" s="186"/>
      <c r="E150" s="186"/>
      <c r="F150" s="186"/>
      <c r="G150" s="186"/>
      <c r="H150" s="186"/>
      <c r="I150" s="186"/>
      <c r="J150" s="186"/>
      <c r="K150" s="186"/>
      <c r="L150" s="186"/>
    </row>
    <row r="151" spans="2:12">
      <c r="B151" s="59" t="s">
        <v>205</v>
      </c>
      <c r="C151" s="60" t="s">
        <v>1003</v>
      </c>
    </row>
    <row r="152" spans="2:12">
      <c r="B152" s="59" t="s">
        <v>207</v>
      </c>
      <c r="C152" s="60">
        <v>89</v>
      </c>
    </row>
    <row r="154" spans="2:12">
      <c r="B154" s="59" t="s">
        <v>1004</v>
      </c>
      <c r="C154" s="63" t="s">
        <v>986</v>
      </c>
      <c r="D154" s="63" t="s">
        <v>306</v>
      </c>
      <c r="E154" s="63" t="s">
        <v>211</v>
      </c>
      <c r="H154" s="155"/>
    </row>
    <row r="155" spans="2:12">
      <c r="B155" s="60" t="s">
        <v>1005</v>
      </c>
      <c r="C155" s="114" t="s">
        <v>987</v>
      </c>
      <c r="D155" s="52" t="s">
        <v>989</v>
      </c>
      <c r="E155" s="119">
        <v>54.620729999999995</v>
      </c>
    </row>
    <row r="156" spans="2:12">
      <c r="B156" s="60" t="s">
        <v>1005</v>
      </c>
      <c r="C156" s="114" t="s">
        <v>987</v>
      </c>
      <c r="D156" s="52" t="s">
        <v>990</v>
      </c>
      <c r="E156" s="119">
        <v>55.584869999999995</v>
      </c>
    </row>
    <row r="157" spans="2:12">
      <c r="B157" s="60" t="s">
        <v>1005</v>
      </c>
      <c r="C157" s="114" t="s">
        <v>987</v>
      </c>
      <c r="D157" s="52" t="s">
        <v>1006</v>
      </c>
      <c r="E157" s="119">
        <v>56.530139999999996</v>
      </c>
    </row>
    <row r="158" spans="2:12">
      <c r="B158" s="60" t="s">
        <v>1005</v>
      </c>
      <c r="C158" s="114" t="s">
        <v>987</v>
      </c>
      <c r="D158" s="52" t="s">
        <v>310</v>
      </c>
      <c r="E158" s="119">
        <v>57.048160000000003</v>
      </c>
    </row>
    <row r="159" spans="2:12">
      <c r="B159" s="60" t="s">
        <v>1005</v>
      </c>
      <c r="C159" s="114" t="s">
        <v>987</v>
      </c>
      <c r="D159" s="52" t="s">
        <v>311</v>
      </c>
      <c r="E159" s="119">
        <v>57.237689999999994</v>
      </c>
    </row>
    <row r="160" spans="2:12">
      <c r="B160" s="60" t="s">
        <v>1005</v>
      </c>
      <c r="C160" s="114" t="s">
        <v>987</v>
      </c>
      <c r="D160" s="52" t="s">
        <v>312</v>
      </c>
      <c r="E160" s="119">
        <v>57.245420000000003</v>
      </c>
    </row>
    <row r="161" spans="2:5">
      <c r="B161" s="60" t="s">
        <v>1005</v>
      </c>
      <c r="C161" s="114" t="s">
        <v>987</v>
      </c>
      <c r="D161" s="52" t="s">
        <v>313</v>
      </c>
      <c r="E161" s="119">
        <v>57.684239999999996</v>
      </c>
    </row>
    <row r="162" spans="2:5">
      <c r="B162" s="60" t="s">
        <v>1005</v>
      </c>
      <c r="C162" s="114" t="s">
        <v>987</v>
      </c>
      <c r="D162" s="52" t="s">
        <v>314</v>
      </c>
      <c r="E162" s="119">
        <v>57.967239999999997</v>
      </c>
    </row>
    <row r="163" spans="2:5">
      <c r="B163" s="60" t="s">
        <v>1005</v>
      </c>
      <c r="C163" s="114" t="s">
        <v>987</v>
      </c>
      <c r="D163" s="52" t="s">
        <v>315</v>
      </c>
      <c r="E163" s="119">
        <v>58.058529999999998</v>
      </c>
    </row>
    <row r="164" spans="2:5">
      <c r="B164" s="60" t="s">
        <v>1005</v>
      </c>
      <c r="C164" s="114" t="s">
        <v>987</v>
      </c>
      <c r="D164" s="52" t="s">
        <v>316</v>
      </c>
      <c r="E164" s="119">
        <v>58.330510000000004</v>
      </c>
    </row>
    <row r="165" spans="2:5">
      <c r="B165" s="60" t="s">
        <v>1005</v>
      </c>
      <c r="C165" s="114" t="s">
        <v>992</v>
      </c>
      <c r="D165" s="139">
        <v>2016</v>
      </c>
      <c r="E165" s="119">
        <v>58.571551798067709</v>
      </c>
    </row>
    <row r="166" spans="2:5">
      <c r="B166" s="60" t="s">
        <v>1005</v>
      </c>
      <c r="C166" s="114" t="s">
        <v>992</v>
      </c>
      <c r="D166" s="139">
        <v>2017</v>
      </c>
      <c r="E166" s="119">
        <v>59.000002429612564</v>
      </c>
    </row>
    <row r="167" spans="2:5">
      <c r="B167" s="60" t="s">
        <v>1005</v>
      </c>
      <c r="C167" s="114" t="s">
        <v>992</v>
      </c>
      <c r="D167" s="139">
        <v>2018</v>
      </c>
      <c r="E167" s="119">
        <v>59.417289324293613</v>
      </c>
    </row>
    <row r="168" spans="2:5">
      <c r="B168" s="60" t="s">
        <v>1005</v>
      </c>
      <c r="C168" s="114" t="s">
        <v>992</v>
      </c>
      <c r="D168" s="139">
        <v>2025</v>
      </c>
      <c r="E168" s="119">
        <v>62.245556851684746</v>
      </c>
    </row>
    <row r="169" spans="2:5">
      <c r="B169" s="60" t="s">
        <v>1007</v>
      </c>
      <c r="C169" s="114" t="s">
        <v>987</v>
      </c>
      <c r="D169" s="139" t="s">
        <v>311</v>
      </c>
      <c r="E169" s="119">
        <v>64.625590000000003</v>
      </c>
    </row>
    <row r="170" spans="2:5">
      <c r="B170" s="60" t="s">
        <v>1007</v>
      </c>
      <c r="C170" s="114" t="s">
        <v>987</v>
      </c>
      <c r="D170" s="139" t="s">
        <v>312</v>
      </c>
      <c r="E170" s="119">
        <v>65.617369999999994</v>
      </c>
    </row>
    <row r="171" spans="2:5">
      <c r="B171" s="60" t="s">
        <v>1007</v>
      </c>
      <c r="C171" s="114" t="s">
        <v>987</v>
      </c>
      <c r="D171" s="139" t="s">
        <v>313</v>
      </c>
      <c r="E171" s="119">
        <v>66.33605</v>
      </c>
    </row>
    <row r="172" spans="2:5">
      <c r="B172" s="60" t="s">
        <v>1007</v>
      </c>
      <c r="C172" s="114" t="s">
        <v>987</v>
      </c>
      <c r="D172" s="139" t="s">
        <v>314</v>
      </c>
      <c r="E172" s="119">
        <v>67.086290000000005</v>
      </c>
    </row>
    <row r="173" spans="2:5">
      <c r="B173" s="60" t="s">
        <v>1007</v>
      </c>
      <c r="C173" s="114" t="s">
        <v>987</v>
      </c>
      <c r="D173" s="139" t="s">
        <v>315</v>
      </c>
      <c r="E173" s="119">
        <v>67.304289999999995</v>
      </c>
    </row>
    <row r="174" spans="2:5">
      <c r="B174" s="60" t="s">
        <v>1007</v>
      </c>
      <c r="C174" s="114" t="s">
        <v>987</v>
      </c>
      <c r="D174" s="139" t="s">
        <v>316</v>
      </c>
      <c r="E174" s="119">
        <v>67.731960000000001</v>
      </c>
    </row>
    <row r="175" spans="2:5">
      <c r="B175" s="60" t="s">
        <v>1007</v>
      </c>
      <c r="C175" s="114" t="s">
        <v>992</v>
      </c>
      <c r="D175" s="139">
        <v>2016</v>
      </c>
      <c r="E175" s="119">
        <v>68.305741068628237</v>
      </c>
    </row>
    <row r="176" spans="2:5">
      <c r="B176" s="60" t="s">
        <v>1007</v>
      </c>
      <c r="C176" s="114" t="s">
        <v>992</v>
      </c>
      <c r="D176" s="139">
        <v>2017</v>
      </c>
      <c r="E176" s="119">
        <v>68.969284525448899</v>
      </c>
    </row>
    <row r="177" spans="2:18">
      <c r="B177" s="60" t="s">
        <v>1007</v>
      </c>
      <c r="C177" s="114" t="s">
        <v>992</v>
      </c>
      <c r="D177" s="139">
        <v>2018</v>
      </c>
      <c r="E177" s="119">
        <v>69.604733598610906</v>
      </c>
    </row>
    <row r="178" spans="2:18">
      <c r="B178" s="60" t="s">
        <v>1007</v>
      </c>
      <c r="C178" s="114" t="s">
        <v>992</v>
      </c>
      <c r="D178" s="139">
        <v>2025</v>
      </c>
      <c r="E178" s="119">
        <v>74.33024157619252</v>
      </c>
    </row>
    <row r="181" spans="2:18">
      <c r="B181" s="59" t="s">
        <v>204</v>
      </c>
      <c r="C181" s="60" t="s">
        <v>1008</v>
      </c>
    </row>
    <row r="182" spans="2:18">
      <c r="B182" s="59" t="s">
        <v>205</v>
      </c>
      <c r="C182" s="60" t="s">
        <v>1009</v>
      </c>
    </row>
    <row r="183" spans="2:18">
      <c r="B183" s="59" t="s">
        <v>207</v>
      </c>
      <c r="C183" s="60">
        <v>90</v>
      </c>
    </row>
    <row r="184" spans="2:18" ht="60.75" customHeight="1">
      <c r="B184" s="59" t="s">
        <v>304</v>
      </c>
      <c r="C184" s="187" t="s">
        <v>1010</v>
      </c>
      <c r="D184" s="187"/>
      <c r="E184" s="187"/>
      <c r="F184" s="187"/>
      <c r="G184" s="187"/>
      <c r="H184" s="187"/>
      <c r="I184" s="187"/>
      <c r="J184" s="187"/>
      <c r="K184" s="187"/>
      <c r="L184" s="187"/>
      <c r="M184" s="163"/>
      <c r="N184" s="163"/>
      <c r="O184" s="163"/>
      <c r="P184" s="163"/>
      <c r="Q184" s="163"/>
      <c r="R184" s="163"/>
    </row>
    <row r="185" spans="2:18">
      <c r="B185" s="115"/>
    </row>
    <row r="186" spans="2:18">
      <c r="B186" s="59" t="s">
        <v>1011</v>
      </c>
      <c r="C186" s="63" t="s">
        <v>306</v>
      </c>
      <c r="D186" s="59" t="s">
        <v>240</v>
      </c>
      <c r="G186" s="155"/>
    </row>
    <row r="187" spans="2:18">
      <c r="B187" s="60" t="s">
        <v>1012</v>
      </c>
      <c r="C187" s="135">
        <v>2020</v>
      </c>
      <c r="D187" s="160">
        <v>5.6570759687432318E-2</v>
      </c>
    </row>
    <row r="188" spans="2:18">
      <c r="B188" s="60" t="s">
        <v>1012</v>
      </c>
      <c r="C188" s="135">
        <v>2025</v>
      </c>
      <c r="D188" s="160">
        <v>0.12125990767036812</v>
      </c>
    </row>
    <row r="189" spans="2:18">
      <c r="B189" s="60" t="s">
        <v>1012</v>
      </c>
      <c r="C189" s="135">
        <v>2030</v>
      </c>
      <c r="D189" s="160">
        <v>0.17487874739303852</v>
      </c>
    </row>
    <row r="190" spans="2:18">
      <c r="B190" s="60" t="s">
        <v>1012</v>
      </c>
      <c r="C190" s="135">
        <v>2035</v>
      </c>
      <c r="D190" s="160">
        <v>0.21942280595445818</v>
      </c>
    </row>
    <row r="191" spans="2:18">
      <c r="B191" s="60" t="s">
        <v>345</v>
      </c>
      <c r="C191" s="135">
        <v>2020</v>
      </c>
      <c r="D191" s="160">
        <v>7.712607232320115E-2</v>
      </c>
    </row>
    <row r="192" spans="2:18">
      <c r="B192" s="60" t="s">
        <v>345</v>
      </c>
      <c r="C192" s="135">
        <v>2025</v>
      </c>
      <c r="D192" s="160">
        <v>0.16757270280255449</v>
      </c>
    </row>
    <row r="193" spans="2:18">
      <c r="B193" s="60" t="s">
        <v>345</v>
      </c>
      <c r="C193" s="135">
        <v>2030</v>
      </c>
      <c r="D193" s="160">
        <v>0.24353764143704504</v>
      </c>
    </row>
    <row r="194" spans="2:18">
      <c r="B194" s="60" t="s">
        <v>345</v>
      </c>
      <c r="C194" s="135">
        <v>2035</v>
      </c>
      <c r="D194" s="160">
        <v>0.30723353808802695</v>
      </c>
    </row>
    <row r="195" spans="2:18">
      <c r="B195" s="60" t="s">
        <v>347</v>
      </c>
      <c r="C195" s="135">
        <v>2020</v>
      </c>
      <c r="D195" s="160">
        <v>5.7586651664425476E-2</v>
      </c>
    </row>
    <row r="196" spans="2:18">
      <c r="B196" s="60" t="s">
        <v>347</v>
      </c>
      <c r="C196" s="135">
        <v>2025</v>
      </c>
      <c r="D196" s="160">
        <v>0.11747852575537199</v>
      </c>
    </row>
    <row r="197" spans="2:18">
      <c r="B197" s="60" t="s">
        <v>347</v>
      </c>
      <c r="C197" s="135">
        <v>2030</v>
      </c>
      <c r="D197" s="160">
        <v>0.16881363374406541</v>
      </c>
    </row>
    <row r="198" spans="2:18">
      <c r="B198" s="60" t="s">
        <v>347</v>
      </c>
      <c r="C198" s="135">
        <v>2035</v>
      </c>
      <c r="D198" s="160">
        <v>0.20956118444523725</v>
      </c>
    </row>
    <row r="199" spans="2:18">
      <c r="B199" s="60" t="s">
        <v>1013</v>
      </c>
      <c r="C199" s="135">
        <v>2020</v>
      </c>
      <c r="D199" s="160">
        <v>8.2525419720974227E-2</v>
      </c>
    </row>
    <row r="200" spans="2:18">
      <c r="B200" s="60" t="s">
        <v>1013</v>
      </c>
      <c r="C200" s="135">
        <v>2025</v>
      </c>
      <c r="D200" s="160">
        <v>0.1860073303381414</v>
      </c>
    </row>
    <row r="201" spans="2:18">
      <c r="B201" s="60" t="s">
        <v>1013</v>
      </c>
      <c r="C201" s="135">
        <v>2030</v>
      </c>
      <c r="D201" s="160">
        <v>0.2655178529203121</v>
      </c>
    </row>
    <row r="202" spans="2:18">
      <c r="B202" s="60" t="s">
        <v>1013</v>
      </c>
      <c r="C202" s="135">
        <v>2035</v>
      </c>
      <c r="D202" s="160">
        <v>0.33326436509813195</v>
      </c>
    </row>
    <row r="205" spans="2:18">
      <c r="B205" s="59" t="s">
        <v>204</v>
      </c>
      <c r="C205" s="60" t="s">
        <v>1014</v>
      </c>
    </row>
    <row r="206" spans="2:18">
      <c r="B206" s="59" t="s">
        <v>205</v>
      </c>
      <c r="C206" s="60" t="s">
        <v>1009</v>
      </c>
    </row>
    <row r="207" spans="2:18">
      <c r="B207" s="59" t="s">
        <v>207</v>
      </c>
      <c r="C207" s="60">
        <v>91</v>
      </c>
    </row>
    <row r="208" spans="2:18" ht="62.25" customHeight="1">
      <c r="B208" s="59" t="s">
        <v>304</v>
      </c>
      <c r="C208" s="187" t="s">
        <v>1010</v>
      </c>
      <c r="D208" s="187"/>
      <c r="E208" s="187"/>
      <c r="F208" s="187"/>
      <c r="G208" s="187"/>
      <c r="H208" s="187"/>
      <c r="I208" s="187"/>
      <c r="J208" s="187"/>
      <c r="K208" s="187"/>
      <c r="L208" s="187"/>
      <c r="M208" s="163"/>
      <c r="N208" s="163"/>
      <c r="O208" s="163"/>
      <c r="P208" s="163"/>
      <c r="Q208" s="163"/>
      <c r="R208" s="163"/>
    </row>
    <row r="209" spans="2:6">
      <c r="B209" s="115"/>
    </row>
    <row r="210" spans="2:6">
      <c r="B210" s="59" t="s">
        <v>1015</v>
      </c>
      <c r="C210" s="63" t="s">
        <v>306</v>
      </c>
      <c r="D210" s="63" t="s">
        <v>212</v>
      </c>
      <c r="F210" s="155"/>
    </row>
    <row r="211" spans="2:6">
      <c r="B211" s="60" t="s">
        <v>1016</v>
      </c>
      <c r="C211" s="114">
        <v>2015</v>
      </c>
      <c r="D211" s="161">
        <v>31597</v>
      </c>
    </row>
    <row r="212" spans="2:6">
      <c r="B212" s="60" t="s">
        <v>1016</v>
      </c>
      <c r="C212" s="114">
        <v>2020</v>
      </c>
      <c r="D212" s="161">
        <v>30299</v>
      </c>
    </row>
    <row r="213" spans="2:6">
      <c r="B213" s="60" t="s">
        <v>1016</v>
      </c>
      <c r="C213" s="114">
        <v>2025</v>
      </c>
      <c r="D213" s="161">
        <v>28906</v>
      </c>
    </row>
    <row r="214" spans="2:6">
      <c r="B214" s="60" t="s">
        <v>1016</v>
      </c>
      <c r="C214" s="114">
        <v>2030</v>
      </c>
      <c r="D214" s="161">
        <v>29200</v>
      </c>
    </row>
    <row r="215" spans="2:6">
      <c r="B215" s="60" t="s">
        <v>1016</v>
      </c>
      <c r="C215" s="114">
        <v>2035</v>
      </c>
      <c r="D215" s="161">
        <v>30712</v>
      </c>
    </row>
    <row r="216" spans="2:6">
      <c r="B216" s="60" t="s">
        <v>337</v>
      </c>
      <c r="C216" s="114">
        <v>2015</v>
      </c>
      <c r="D216" s="161">
        <v>37911</v>
      </c>
    </row>
    <row r="217" spans="2:6">
      <c r="B217" s="60" t="s">
        <v>337</v>
      </c>
      <c r="C217" s="114">
        <v>2020</v>
      </c>
      <c r="D217" s="161">
        <v>40920</v>
      </c>
    </row>
    <row r="218" spans="2:6">
      <c r="B218" s="60" t="s">
        <v>337</v>
      </c>
      <c r="C218" s="114">
        <v>2025</v>
      </c>
      <c r="D218" s="161">
        <v>42490</v>
      </c>
    </row>
    <row r="219" spans="2:6">
      <c r="B219" s="60" t="s">
        <v>337</v>
      </c>
      <c r="C219" s="114">
        <v>2030</v>
      </c>
      <c r="D219" s="161">
        <v>39790</v>
      </c>
    </row>
    <row r="220" spans="2:6">
      <c r="B220" s="60" t="s">
        <v>337</v>
      </c>
      <c r="C220" s="114">
        <v>2035</v>
      </c>
      <c r="D220" s="161">
        <v>36117</v>
      </c>
    </row>
    <row r="221" spans="2:6">
      <c r="B221" s="60" t="s">
        <v>338</v>
      </c>
      <c r="C221" s="114">
        <v>2015</v>
      </c>
      <c r="D221" s="161">
        <v>73590</v>
      </c>
    </row>
    <row r="222" spans="2:6">
      <c r="B222" s="60" t="s">
        <v>338</v>
      </c>
      <c r="C222" s="114">
        <v>2020</v>
      </c>
      <c r="D222" s="161">
        <v>76200</v>
      </c>
    </row>
    <row r="223" spans="2:6">
      <c r="B223" s="60" t="s">
        <v>338</v>
      </c>
      <c r="C223" s="114">
        <v>2025</v>
      </c>
      <c r="D223" s="161">
        <v>74901</v>
      </c>
    </row>
    <row r="224" spans="2:6">
      <c r="B224" s="60" t="s">
        <v>338</v>
      </c>
      <c r="C224" s="114">
        <v>2030</v>
      </c>
      <c r="D224" s="161">
        <v>81418</v>
      </c>
    </row>
    <row r="225" spans="2:18">
      <c r="B225" s="60" t="s">
        <v>338</v>
      </c>
      <c r="C225" s="114">
        <v>2035</v>
      </c>
      <c r="D225" s="161">
        <v>84895</v>
      </c>
    </row>
    <row r="226" spans="2:18">
      <c r="B226" s="60" t="s">
        <v>339</v>
      </c>
      <c r="C226" s="114">
        <v>2015</v>
      </c>
      <c r="D226" s="161">
        <v>103212</v>
      </c>
    </row>
    <row r="227" spans="2:18">
      <c r="B227" s="60" t="s">
        <v>339</v>
      </c>
      <c r="C227" s="114">
        <v>2020</v>
      </c>
      <c r="D227" s="161">
        <v>117890</v>
      </c>
    </row>
    <row r="228" spans="2:18">
      <c r="B228" s="60" t="s">
        <v>339</v>
      </c>
      <c r="C228" s="114">
        <v>2025</v>
      </c>
      <c r="D228" s="161">
        <v>141289</v>
      </c>
    </row>
    <row r="229" spans="2:18">
      <c r="B229" s="60" t="s">
        <v>339</v>
      </c>
      <c r="C229" s="114">
        <v>2030</v>
      </c>
      <c r="D229" s="161">
        <v>155889</v>
      </c>
    </row>
    <row r="230" spans="2:18">
      <c r="B230" s="60" t="s">
        <v>339</v>
      </c>
      <c r="C230" s="114">
        <v>2035</v>
      </c>
      <c r="D230" s="161">
        <v>170262</v>
      </c>
    </row>
    <row r="233" spans="2:18">
      <c r="B233" s="59" t="s">
        <v>204</v>
      </c>
      <c r="C233" s="60" t="s">
        <v>1017</v>
      </c>
    </row>
    <row r="234" spans="2:18">
      <c r="B234" s="59" t="s">
        <v>205</v>
      </c>
      <c r="C234" s="60" t="s">
        <v>1009</v>
      </c>
    </row>
    <row r="235" spans="2:18">
      <c r="B235" s="59" t="s">
        <v>207</v>
      </c>
      <c r="C235" s="60">
        <v>92</v>
      </c>
    </row>
    <row r="236" spans="2:18" ht="64.5" customHeight="1">
      <c r="B236" s="59" t="s">
        <v>304</v>
      </c>
      <c r="C236" s="186" t="s">
        <v>1010</v>
      </c>
      <c r="D236" s="186"/>
      <c r="E236" s="186"/>
      <c r="F236" s="186"/>
      <c r="G236" s="186"/>
      <c r="H236" s="186"/>
      <c r="I236" s="186"/>
      <c r="J236" s="186"/>
      <c r="K236" s="186"/>
      <c r="L236" s="186"/>
      <c r="M236" s="182"/>
      <c r="N236" s="182"/>
      <c r="O236" s="182"/>
      <c r="P236" s="182"/>
      <c r="Q236" s="182"/>
      <c r="R236" s="182"/>
    </row>
    <row r="238" spans="2:18">
      <c r="B238" s="59" t="s">
        <v>1015</v>
      </c>
      <c r="C238" s="63" t="s">
        <v>306</v>
      </c>
      <c r="D238" s="63" t="s">
        <v>212</v>
      </c>
      <c r="G238" s="155"/>
    </row>
    <row r="239" spans="2:18">
      <c r="B239" s="60" t="s">
        <v>338</v>
      </c>
      <c r="C239" s="114">
        <v>2015</v>
      </c>
      <c r="D239" s="177">
        <v>6525</v>
      </c>
    </row>
    <row r="240" spans="2:18">
      <c r="B240" s="60" t="s">
        <v>338</v>
      </c>
      <c r="C240" s="114">
        <v>2020</v>
      </c>
      <c r="D240" s="177">
        <v>7124</v>
      </c>
    </row>
    <row r="241" spans="2:4">
      <c r="B241" s="60" t="s">
        <v>338</v>
      </c>
      <c r="C241" s="114">
        <v>2025</v>
      </c>
      <c r="D241" s="177">
        <v>6821</v>
      </c>
    </row>
    <row r="242" spans="2:4">
      <c r="B242" s="60" t="s">
        <v>338</v>
      </c>
      <c r="C242" s="114">
        <v>2030</v>
      </c>
      <c r="D242" s="177">
        <v>7344</v>
      </c>
    </row>
    <row r="243" spans="2:4">
      <c r="B243" s="60" t="s">
        <v>338</v>
      </c>
      <c r="C243" s="114">
        <v>2035</v>
      </c>
      <c r="D243" s="177">
        <v>7853</v>
      </c>
    </row>
    <row r="244" spans="2:4">
      <c r="B244" s="60" t="s">
        <v>230</v>
      </c>
      <c r="C244" s="114">
        <v>2015</v>
      </c>
      <c r="D244" s="177">
        <v>6764</v>
      </c>
    </row>
    <row r="245" spans="2:4">
      <c r="B245" s="60" t="s">
        <v>230</v>
      </c>
      <c r="C245" s="114">
        <v>2020</v>
      </c>
      <c r="D245" s="177">
        <v>7716</v>
      </c>
    </row>
    <row r="246" spans="2:4">
      <c r="B246" s="60" t="s">
        <v>230</v>
      </c>
      <c r="C246" s="114">
        <v>2025</v>
      </c>
      <c r="D246" s="177">
        <v>9346</v>
      </c>
    </row>
    <row r="247" spans="2:4">
      <c r="B247" s="60" t="s">
        <v>230</v>
      </c>
      <c r="C247" s="114">
        <v>2030</v>
      </c>
      <c r="D247" s="177">
        <v>8630</v>
      </c>
    </row>
    <row r="248" spans="2:4">
      <c r="B248" s="60" t="s">
        <v>230</v>
      </c>
      <c r="C248" s="114">
        <v>2035</v>
      </c>
      <c r="D248" s="177">
        <v>9203</v>
      </c>
    </row>
    <row r="249" spans="2:4">
      <c r="B249" s="60" t="s">
        <v>231</v>
      </c>
      <c r="C249" s="114">
        <v>2015</v>
      </c>
      <c r="D249" s="177">
        <v>10062</v>
      </c>
    </row>
    <row r="250" spans="2:4">
      <c r="B250" s="60" t="s">
        <v>231</v>
      </c>
      <c r="C250" s="114">
        <v>2020</v>
      </c>
      <c r="D250" s="177">
        <v>11103</v>
      </c>
    </row>
    <row r="251" spans="2:4">
      <c r="B251" s="60" t="s">
        <v>231</v>
      </c>
      <c r="C251" s="114">
        <v>2025</v>
      </c>
      <c r="D251" s="177">
        <v>12944</v>
      </c>
    </row>
    <row r="252" spans="2:4">
      <c r="B252" s="60" t="s">
        <v>231</v>
      </c>
      <c r="C252" s="114">
        <v>2030</v>
      </c>
      <c r="D252" s="177">
        <v>15889</v>
      </c>
    </row>
    <row r="253" spans="2:4">
      <c r="B253" s="60" t="s">
        <v>231</v>
      </c>
      <c r="C253" s="114">
        <v>2035</v>
      </c>
      <c r="D253" s="177">
        <v>14832</v>
      </c>
    </row>
    <row r="254" spans="2:4">
      <c r="B254" s="60" t="s">
        <v>250</v>
      </c>
      <c r="C254" s="114">
        <v>2015</v>
      </c>
      <c r="D254" s="177">
        <v>18971</v>
      </c>
    </row>
    <row r="255" spans="2:4">
      <c r="B255" s="60" t="s">
        <v>250</v>
      </c>
      <c r="C255" s="114">
        <v>2020</v>
      </c>
      <c r="D255" s="177">
        <v>21898</v>
      </c>
    </row>
    <row r="256" spans="2:4">
      <c r="B256" s="60" t="s">
        <v>250</v>
      </c>
      <c r="C256" s="114">
        <v>2025</v>
      </c>
      <c r="D256" s="177">
        <v>26144</v>
      </c>
    </row>
    <row r="257" spans="2:4">
      <c r="B257" s="60" t="s">
        <v>250</v>
      </c>
      <c r="C257" s="114">
        <v>2030</v>
      </c>
      <c r="D257" s="177">
        <v>32225</v>
      </c>
    </row>
    <row r="258" spans="2:4">
      <c r="B258" s="60" t="s">
        <v>250</v>
      </c>
      <c r="C258" s="114">
        <v>2035</v>
      </c>
      <c r="D258" s="177">
        <v>40881</v>
      </c>
    </row>
  </sheetData>
  <mergeCells count="6">
    <mergeCell ref="C236:L236"/>
    <mergeCell ref="C8:L8"/>
    <mergeCell ref="C11:L11"/>
    <mergeCell ref="C150:L150"/>
    <mergeCell ref="C184:L184"/>
    <mergeCell ref="C208:L208"/>
  </mergeCells>
  <conditionalFormatting sqref="M14:M69">
    <cfRule type="containsText" dxfId="15" priority="9" operator="containsText" text="true">
      <formula>NOT(ISERROR(SEARCH("true",M14)))</formula>
    </cfRule>
  </conditionalFormatting>
  <conditionalFormatting sqref="H85:H108">
    <cfRule type="containsText" dxfId="14" priority="7" operator="containsText" text="true">
      <formula>NOT(ISERROR(SEARCH("true",H85)))</formula>
    </cfRule>
    <cfRule type="containsText" dxfId="13" priority="8" operator="containsText" text="true">
      <formula>NOT(ISERROR(SEARCH("true",H85)))</formula>
    </cfRule>
  </conditionalFormatting>
  <conditionalFormatting sqref="H124:H147">
    <cfRule type="containsText" dxfId="12" priority="5" operator="containsText" text="false">
      <formula>NOT(ISERROR(SEARCH("false",H124)))</formula>
    </cfRule>
    <cfRule type="containsText" dxfId="11" priority="6" operator="containsText" text="true">
      <formula>NOT(ISERROR(SEARCH("true",H124)))</formula>
    </cfRule>
  </conditionalFormatting>
  <conditionalFormatting sqref="K155:K178">
    <cfRule type="containsText" dxfId="10" priority="4" operator="containsText" text="true">
      <formula>NOT(ISERROR(SEARCH("true",K155)))</formula>
    </cfRule>
  </conditionalFormatting>
  <conditionalFormatting sqref="J187:J202">
    <cfRule type="containsText" dxfId="9" priority="3" operator="containsText" text="true">
      <formula>NOT(ISERROR(SEARCH("true",J187)))</formula>
    </cfRule>
  </conditionalFormatting>
  <conditionalFormatting sqref="I211:I230">
    <cfRule type="containsText" dxfId="8" priority="2" operator="containsText" text="true">
      <formula>NOT(ISERROR(SEARCH("true",I211)))</formula>
    </cfRule>
  </conditionalFormatting>
  <conditionalFormatting sqref="J239:J258">
    <cfRule type="containsText" dxfId="7" priority="1" operator="containsText" text="true">
      <formula>NOT(ISERROR(SEARCH("true",J239)))</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F936CDCDE8F8418920914B3BFFF19C" ma:contentTypeVersion="12" ma:contentTypeDescription="Create a new document." ma:contentTypeScope="" ma:versionID="9dbda9a1f64f45d02ff06bd91a3442a6">
  <xsd:schema xmlns:xsd="http://www.w3.org/2001/XMLSchema" xmlns:xs="http://www.w3.org/2001/XMLSchema" xmlns:p="http://schemas.microsoft.com/office/2006/metadata/properties" xmlns:ns3="b7e247b7-cca8-429f-8688-16f83c8fba5f" xmlns:ns4="f30bebb2-c01f-48d0-81da-dc8b123879c2" targetNamespace="http://schemas.microsoft.com/office/2006/metadata/properties" ma:root="true" ma:fieldsID="d810eb703564286cbca9694aba1632a6" ns3:_="" ns4:_="">
    <xsd:import namespace="b7e247b7-cca8-429f-8688-16f83c8fba5f"/>
    <xsd:import namespace="f30bebb2-c01f-48d0-81da-dc8b123879c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247b7-cca8-429f-8688-16f83c8fba5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0bebb2-c01f-48d0-81da-dc8b123879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ACE08A-C5DC-47EF-BB31-DBB2B1BFAC70}"/>
</file>

<file path=customXml/itemProps2.xml><?xml version="1.0" encoding="utf-8"?>
<ds:datastoreItem xmlns:ds="http://schemas.openxmlformats.org/officeDocument/2006/customXml" ds:itemID="{29C71E60-D490-4E86-9B8E-7C26C4F4E352}"/>
</file>

<file path=customXml/itemProps3.xml><?xml version="1.0" encoding="utf-8"?>
<ds:datastoreItem xmlns:ds="http://schemas.openxmlformats.org/officeDocument/2006/customXml" ds:itemID="{C5133D5A-8D18-423A-AB53-FE18F574BAE4}"/>
</file>

<file path=docProps/app.xml><?xml version="1.0" encoding="utf-8"?>
<Properties xmlns="http://schemas.openxmlformats.org/officeDocument/2006/extended-properties" xmlns:vt="http://schemas.openxmlformats.org/officeDocument/2006/docPropsVTypes">
  <Application>Microsoft Excel Online</Application>
  <Manager/>
  <Company>NHS Wales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Rhys Powell</dc:creator>
  <cp:keywords/>
  <dc:description/>
  <cp:lastModifiedBy>Ra122167</cp:lastModifiedBy>
  <cp:revision/>
  <dcterms:created xsi:type="dcterms:W3CDTF">2016-06-14T06:36:53Z</dcterms:created>
  <dcterms:modified xsi:type="dcterms:W3CDTF">2026-05-05T15:40:07Z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0x01010072F936CDCDE8F8418920914B3BFFF19C</vt:lpwstr>
  </property>
</Properties>
</file>