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DB5PEPF00018238\EXCELCNV\3a5911cc-4865-4eae-a2f2-a0fdd80707c9\"/>
    </mc:Choice>
  </mc:AlternateContent>
  <xr:revisionPtr revIDLastSave="0" documentId="8_{03C7D5CD-9E45-4B07-AB24-2E0AFB486712}" xr6:coauthVersionLast="47" xr6:coauthVersionMax="47" xr10:uidLastSave="{00000000-0000-0000-0000-000000000000}"/>
  <bookViews>
    <workbookView xWindow="-60" yWindow="-60" windowWidth="15480" windowHeight="11640" xr2:uid="{A7D1CF50-E748-460A-88AA-0FE5B80A666B}"/>
  </bookViews>
  <sheets>
    <sheet name="README" sheetId="4" r:id="rId1"/>
    <sheet name="UA" sheetId="2" r:id="rId2"/>
    <sheet name="HB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3" l="1"/>
</calcChain>
</file>

<file path=xl/sharedStrings.xml><?xml version="1.0" encoding="utf-8"?>
<sst xmlns="http://schemas.openxmlformats.org/spreadsheetml/2006/main" count="118" uniqueCount="91">
  <si>
    <t>PWNC:</t>
  </si>
  <si>
    <t>Y nifer a gafodd brawf sgrinio coluddion yn ôl Awdurdod Unedol a Bwrdd Iechyd</t>
  </si>
  <si>
    <t>Nifer a gafodd eu sgrinio</t>
  </si>
  <si>
    <t xml:space="preserve">FFYNHONNELL: </t>
  </si>
  <si>
    <t>System Wybodeg Iechyd Cyhoeddus Cymru</t>
  </si>
  <si>
    <t>PARATOWYD GAN:</t>
  </si>
  <si>
    <t>Tîm Gwasanaethau Gwybodeg a Data Iechyd Cyhoeddus Cymru</t>
  </si>
  <si>
    <t>DYDDIAD CYHOEDDI:</t>
  </si>
  <si>
    <t>Medi 2023</t>
  </si>
  <si>
    <t xml:space="preserve">DAEARYDDIAETH: </t>
  </si>
  <si>
    <t xml:space="preserve">Byrddau Iechyd ac Awdurdodau Unedol yng Nghymru </t>
  </si>
  <si>
    <t>CYFNOD:</t>
  </si>
  <si>
    <t>Blwyddyn ariannol 2021-22</t>
  </si>
  <si>
    <t>DEMOGRAFFEG:</t>
  </si>
  <si>
    <t>Dynion a menywod cymwys 58-74 oed sy'n byw yng Nghymru</t>
  </si>
  <si>
    <t>YSTADEGAU:</t>
  </si>
  <si>
    <t>Canrannau</t>
  </si>
  <si>
    <t>NODIADAU:</t>
  </si>
  <si>
    <t xml:space="preserve">Cyfranogwyr cymwys yw'r rhai a oedd yn byw yng Nghymru ac a gafodd eu gwahodd am sgrinio'r coluddyn yn ystod ystod dyddiad y cyfnod adrodd. Cafodd cyfranogwyr a oedd wedi gorffen cael gwahoddiad i sgrinio'r coluddyn neu wedi'u hatal rhag hynny yn dilyn diagnosis o gyflwr y coluddyn, symud neu farwolaeth, o fewn chwe mis yn dilyn gwahoddiad eu heithrio, ond bai eu bod wedi dychwelyd pecyn prawf wedi'i ddefnyddio. </t>
  </si>
  <si>
    <t xml:space="preserve">Tybiwyd bod cyfranogwyr wedi ymateb i'w gwahoddiad os oedd y rhaglen sgrinio coluddion wedi derbyn pecyn prawf a ddefnyddiwyd o fewn chwe mis yn dilyn eu gwahoddiad. </t>
  </si>
  <si>
    <t>Mae'r Bwrdd Iechyd a'r Awdurdod Unedol yn cael eu hystyried fel y man preswyl, nid lle maent wedi'u cofrestru gyda meddyg teulu na lle cawsant eu sgrinio.</t>
  </si>
  <si>
    <t>CYSWLLT:</t>
  </si>
  <si>
    <t xml:space="preserve">I gael rhagor o wybodaeth am yr adroddiad hwn cysylltwch â: </t>
  </si>
  <si>
    <t xml:space="preserve">Helen Clayton, Rheolwr Gwasanaethau Gwybodeg a Data, </t>
  </si>
  <si>
    <t xml:space="preserve">Yr Is-adran Gwybodeg, Llawr 6, </t>
  </si>
  <si>
    <t>Iechyd Cyhoeddus Cymru,</t>
  </si>
  <si>
    <t>Rhif 2 Cwr y Ddinas, Stryd Tyndall, Caerdydd, CF10 4BZ</t>
  </si>
  <si>
    <t>Ffôn:  029 2010 4405    Rhwydwaith ffôn iechyd Cymru: 1809 4405</t>
  </si>
  <si>
    <r>
      <rPr>
        <u/>
        <sz val="11"/>
        <color indexed="12"/>
        <rFont val="Calibri"/>
        <family val="2"/>
      </rPr>
      <t xml:space="preserve">E-bost: </t>
    </r>
    <r>
      <rPr>
        <u/>
        <sz val="11"/>
        <color indexed="12"/>
        <rFont val="Calibri"/>
        <family val="2"/>
      </rPr>
      <t>Screening.Information@wales.nhs.uk</t>
    </r>
  </si>
  <si>
    <t>Y nifer a gafodd brawf Sgrinio Coluddion 2021-22</t>
  </si>
  <si>
    <t xml:space="preserve">Bwrdd Iechyd </t>
  </si>
  <si>
    <t>Enw'r Awdurdod Unedol</t>
  </si>
  <si>
    <t>Cod yr Awdurdod Unedol</t>
  </si>
  <si>
    <t>Cymwys / Gwahoddwyd</t>
  </si>
  <si>
    <t>Profwyd</t>
  </si>
  <si>
    <t>Nifer a gafodd eu sgrinio %</t>
  </si>
  <si>
    <t>Prifysgol Aneurin Bevan</t>
  </si>
  <si>
    <t xml:space="preserve">Blaenau Gwent            </t>
  </si>
  <si>
    <t xml:space="preserve">6C2  </t>
  </si>
  <si>
    <t xml:space="preserve">Caerffili               </t>
  </si>
  <si>
    <t xml:space="preserve">6B2  </t>
  </si>
  <si>
    <t xml:space="preserve">Sir Fynwy            </t>
  </si>
  <si>
    <t xml:space="preserve">6A1  </t>
  </si>
  <si>
    <t xml:space="preserve">Casnewydd                  </t>
  </si>
  <si>
    <t xml:space="preserve">6B9  </t>
  </si>
  <si>
    <t xml:space="preserve">Torfaen                  </t>
  </si>
  <si>
    <t xml:space="preserve">6C3  </t>
  </si>
  <si>
    <t>Prifysgol Betsi Cadwaladr</t>
  </si>
  <si>
    <t xml:space="preserve">Conwy                    </t>
  </si>
  <si>
    <t xml:space="preserve">6A7  </t>
  </si>
  <si>
    <t xml:space="preserve">Sir Ddinbych             </t>
  </si>
  <si>
    <t xml:space="preserve">6C1  </t>
  </si>
  <si>
    <t xml:space="preserve">Sir y Fflint               </t>
  </si>
  <si>
    <t xml:space="preserve">6B5  </t>
  </si>
  <si>
    <t xml:space="preserve">Gwynedd                  </t>
  </si>
  <si>
    <t xml:space="preserve">6A2  </t>
  </si>
  <si>
    <t xml:space="preserve">Ynys Môn         </t>
  </si>
  <si>
    <t xml:space="preserve">6B1  </t>
  </si>
  <si>
    <t xml:space="preserve">Wrecsam                  </t>
  </si>
  <si>
    <t xml:space="preserve">6B4  </t>
  </si>
  <si>
    <t>Prifysgol Caerdydd a'r Fro</t>
  </si>
  <si>
    <t xml:space="preserve">Caerdydd                  </t>
  </si>
  <si>
    <t xml:space="preserve">6A8  </t>
  </si>
  <si>
    <t xml:space="preserve">Bro Morgannwg    </t>
  </si>
  <si>
    <t xml:space="preserve">6B6  </t>
  </si>
  <si>
    <t>Prifysgol Cwm Taf Morgannwg</t>
  </si>
  <si>
    <t xml:space="preserve">Pen-y-bont ar Ogwr                 </t>
  </si>
  <si>
    <t xml:space="preserve">6B3  </t>
  </si>
  <si>
    <t xml:space="preserve">Merthyr Tudful           </t>
  </si>
  <si>
    <t xml:space="preserve">6B8  </t>
  </si>
  <si>
    <t xml:space="preserve">Rhondda Cynon Taf        </t>
  </si>
  <si>
    <t xml:space="preserve">6A9  </t>
  </si>
  <si>
    <t>Prifysgol Hywel Dda</t>
  </si>
  <si>
    <t xml:space="preserve">Sir Gaerfyrddin          </t>
  </si>
  <si>
    <t xml:space="preserve">6B7  </t>
  </si>
  <si>
    <t xml:space="preserve">Ceredigion               </t>
  </si>
  <si>
    <t xml:space="preserve">6A4  </t>
  </si>
  <si>
    <t xml:space="preserve">Sir Benfro            </t>
  </si>
  <si>
    <t xml:space="preserve">6A3  </t>
  </si>
  <si>
    <t>Bwrdd Iechyd Addysgu Powys</t>
  </si>
  <si>
    <t xml:space="preserve">Powys                    </t>
  </si>
  <si>
    <t xml:space="preserve">6C4  </t>
  </si>
  <si>
    <t>Prifysgol Bae Abertawe</t>
  </si>
  <si>
    <t xml:space="preserve">Castell-nedd Port Talbot        </t>
  </si>
  <si>
    <t xml:space="preserve">6A5  </t>
  </si>
  <si>
    <t xml:space="preserve">Abertawe                  </t>
  </si>
  <si>
    <t xml:space="preserve">6A6  </t>
  </si>
  <si>
    <t>CYFANSWM CYMRU*</t>
  </si>
  <si>
    <t>* yn cynnwys unigolion nad oes modd canfod eu Hawdurdod Unedol</t>
  </si>
  <si>
    <t>Bwrdd Iechyd Lleol</t>
  </si>
  <si>
    <t>* yn cynnwys unigolion nad oes modd canfod eu Bwrdd Iechyd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</si>
</sst>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8"/>
      <name val="Verdana"/>
      <family val="2"/>
    </font>
    <font>
      <u/>
      <sz val="11"/>
      <color indexed="12"/>
      <name val="Calibri"/>
      <family val="2"/>
    </font>
    <font>
      <b/>
      <u/>
      <sz val="11"/>
      <color indexed="8"/>
      <name val="Calibri"/>
      <family val="2"/>
    </font>
    <font>
      <b/>
      <sz val="10"/>
      <color indexed="18"/>
      <name val="Verdana"/>
      <family val="2"/>
    </font>
    <font>
      <i/>
      <sz val="11"/>
      <color indexed="8"/>
      <name val="Calibri"/>
      <family val="2"/>
    </font>
    <font>
      <sz val="11"/>
      <name val="Calibri"/>
      <family val="2"/>
    </font>
    <font>
      <sz val="11"/>
      <color indexed="12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/>
      <diagonal/>
    </border>
  </borders>
  <cellStyleXfs count="6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" fillId="0" borderId="0"/>
    <xf numFmtId="0" fontId="11" fillId="0" borderId="0"/>
    <xf numFmtId="9" fontId="1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left"/>
    </xf>
    <xf numFmtId="0" fontId="0" fillId="0" borderId="0" xfId="0" applyFill="1" applyBorder="1" applyAlignment="1">
      <alignment horizontal="left"/>
    </xf>
    <xf numFmtId="164" fontId="0" fillId="0" borderId="0" xfId="0" applyNumberFormat="1" applyFill="1" applyBorder="1" applyAlignment="1">
      <alignment horizontal="left"/>
    </xf>
    <xf numFmtId="0" fontId="0" fillId="0" borderId="0" xfId="0" applyFill="1" applyBorder="1"/>
    <xf numFmtId="0" fontId="12" fillId="0" borderId="0" xfId="0" applyFont="1" applyFill="1" applyBorder="1" applyAlignment="1">
      <alignment horizontal="left"/>
    </xf>
    <xf numFmtId="164" fontId="12" fillId="0" borderId="0" xfId="0" applyNumberFormat="1" applyFont="1" applyFill="1" applyBorder="1" applyAlignment="1">
      <alignment horizontal="left"/>
    </xf>
    <xf numFmtId="165" fontId="13" fillId="0" borderId="0" xfId="5" applyNumberFormat="1" applyFont="1" applyFill="1" applyBorder="1" applyAlignment="1">
      <alignment horizontal="center"/>
    </xf>
    <xf numFmtId="165" fontId="13" fillId="0" borderId="0" xfId="5" applyNumberFormat="1" applyFont="1" applyFill="1" applyBorder="1" applyAlignment="1">
      <alignment horizontal="center" vertical="center"/>
    </xf>
    <xf numFmtId="165" fontId="14" fillId="0" borderId="0" xfId="5" applyNumberFormat="1" applyFont="1" applyFill="1" applyBorder="1" applyAlignment="1">
      <alignment horizontal="center" vertical="center"/>
    </xf>
    <xf numFmtId="0" fontId="15" fillId="0" borderId="0" xfId="0" applyFont="1"/>
    <xf numFmtId="165" fontId="0" fillId="0" borderId="0" xfId="0" applyNumberFormat="1" applyFill="1" applyBorder="1" applyAlignment="1">
      <alignment horizontal="left"/>
    </xf>
    <xf numFmtId="0" fontId="2" fillId="0" borderId="0" xfId="3" applyFont="1" applyFill="1" applyBorder="1" applyAlignment="1">
      <alignment vertical="top" wrapText="1"/>
    </xf>
    <xf numFmtId="0" fontId="0" fillId="0" borderId="1" xfId="0" applyBorder="1"/>
    <xf numFmtId="0" fontId="0" fillId="0" borderId="0" xfId="0"/>
    <xf numFmtId="164" fontId="12" fillId="2" borderId="3" xfId="0" applyNumberFormat="1" applyFont="1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16" fillId="3" borderId="4" xfId="0" applyFont="1" applyFill="1" applyBorder="1" applyAlignment="1">
      <alignment horizontal="left" wrapText="1"/>
    </xf>
    <xf numFmtId="0" fontId="12" fillId="3" borderId="3" xfId="0" applyFont="1" applyFill="1" applyBorder="1" applyAlignment="1">
      <alignment horizontal="left" wrapText="1"/>
    </xf>
    <xf numFmtId="0" fontId="12" fillId="3" borderId="4" xfId="0" applyFont="1" applyFill="1" applyBorder="1" applyAlignment="1">
      <alignment horizontal="left" wrapText="1"/>
    </xf>
    <xf numFmtId="0" fontId="12" fillId="3" borderId="5" xfId="0" applyFont="1" applyFill="1" applyBorder="1" applyAlignment="1">
      <alignment horizontal="left" wrapText="1"/>
    </xf>
    <xf numFmtId="164" fontId="0" fillId="0" borderId="0" xfId="0" applyNumberFormat="1"/>
    <xf numFmtId="164" fontId="0" fillId="0" borderId="8" xfId="0" applyNumberFormat="1" applyBorder="1" applyAlignment="1">
      <alignment horizontal="left"/>
    </xf>
    <xf numFmtId="164" fontId="0" fillId="0" borderId="9" xfId="0" applyNumberFormat="1" applyBorder="1" applyAlignment="1">
      <alignment horizontal="left"/>
    </xf>
    <xf numFmtId="0" fontId="12" fillId="2" borderId="3" xfId="0" applyFont="1" applyFill="1" applyBorder="1" applyAlignment="1">
      <alignment horizontal="left"/>
    </xf>
    <xf numFmtId="0" fontId="12" fillId="2" borderId="4" xfId="0" applyFont="1" applyFill="1" applyBorder="1" applyAlignment="1">
      <alignment horizontal="left"/>
    </xf>
    <xf numFmtId="164" fontId="12" fillId="2" borderId="10" xfId="0" applyNumberFormat="1" applyFont="1" applyFill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164" fontId="12" fillId="2" borderId="2" xfId="0" applyNumberFormat="1" applyFont="1" applyFill="1" applyBorder="1" applyAlignment="1">
      <alignment horizontal="left"/>
    </xf>
    <xf numFmtId="0" fontId="16" fillId="3" borderId="3" xfId="0" applyFont="1" applyFill="1" applyBorder="1" applyAlignment="1">
      <alignment horizontal="left" wrapText="1"/>
    </xf>
    <xf numFmtId="0" fontId="5" fillId="0" borderId="0" xfId="3" applyFont="1" applyFill="1" applyBorder="1" applyAlignment="1">
      <alignment vertical="top"/>
    </xf>
    <xf numFmtId="0" fontId="2" fillId="0" borderId="0" xfId="3" applyFont="1" applyFill="1" applyBorder="1" applyAlignment="1">
      <alignment vertical="top"/>
    </xf>
    <xf numFmtId="0" fontId="5" fillId="0" borderId="0" xfId="3" applyFont="1" applyFill="1" applyBorder="1" applyAlignment="1">
      <alignment horizontal="left" vertical="top" wrapText="1"/>
    </xf>
    <xf numFmtId="0" fontId="2" fillId="0" borderId="0" xfId="3" applyFont="1" applyFill="1" applyBorder="1" applyAlignment="1">
      <alignment horizontal="left" vertical="top"/>
    </xf>
    <xf numFmtId="0" fontId="0" fillId="0" borderId="0" xfId="0" applyFont="1" applyAlignment="1"/>
    <xf numFmtId="0" fontId="5" fillId="0" borderId="0" xfId="3" applyFont="1" applyFill="1" applyBorder="1" applyAlignment="1">
      <alignment vertical="top" wrapText="1"/>
    </xf>
    <xf numFmtId="0" fontId="8" fillId="0" borderId="0" xfId="1" applyFont="1" applyFill="1" applyBorder="1" applyAlignment="1" applyProtection="1">
      <alignment vertical="top" wrapText="1"/>
    </xf>
    <xf numFmtId="0" fontId="4" fillId="0" borderId="0" xfId="0" applyFont="1" applyAlignment="1"/>
    <xf numFmtId="0" fontId="12" fillId="3" borderId="10" xfId="0" applyFont="1" applyFill="1" applyBorder="1" applyAlignment="1">
      <alignment horizontal="left" wrapText="1"/>
    </xf>
    <xf numFmtId="0" fontId="6" fillId="0" borderId="0" xfId="0" applyFont="1" applyAlignment="1"/>
    <xf numFmtId="0" fontId="0" fillId="0" borderId="12" xfId="0" applyFont="1" applyFill="1" applyBorder="1" applyAlignment="1">
      <alignment horizontal="left"/>
    </xf>
    <xf numFmtId="164" fontId="7" fillId="0" borderId="11" xfId="0" applyNumberFormat="1" applyFont="1" applyFill="1" applyBorder="1" applyAlignment="1">
      <alignment horizontal="left"/>
    </xf>
    <xf numFmtId="0" fontId="0" fillId="0" borderId="15" xfId="0" applyFont="1" applyFill="1" applyBorder="1" applyAlignment="1">
      <alignment horizontal="left"/>
    </xf>
    <xf numFmtId="0" fontId="0" fillId="0" borderId="15" xfId="0" applyBorder="1" applyAlignment="1">
      <alignment horizontal="left"/>
    </xf>
    <xf numFmtId="164" fontId="0" fillId="0" borderId="16" xfId="0" applyNumberFormat="1" applyBorder="1" applyAlignment="1">
      <alignment horizontal="left"/>
    </xf>
    <xf numFmtId="164" fontId="7" fillId="0" borderId="13" xfId="0" applyNumberFormat="1" applyFont="1" applyFill="1" applyBorder="1" applyAlignment="1">
      <alignment horizontal="left"/>
    </xf>
    <xf numFmtId="0" fontId="0" fillId="0" borderId="14" xfId="0" applyFont="1" applyFill="1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164" fontId="7" fillId="0" borderId="19" xfId="0" applyNumberFormat="1" applyFont="1" applyFill="1" applyBorder="1" applyAlignment="1">
      <alignment horizontal="left"/>
    </xf>
    <xf numFmtId="164" fontId="7" fillId="0" borderId="20" xfId="0" applyNumberFormat="1" applyFont="1" applyFill="1" applyBorder="1" applyAlignment="1">
      <alignment horizontal="left"/>
    </xf>
    <xf numFmtId="164" fontId="7" fillId="0" borderId="21" xfId="0" applyNumberFormat="1" applyFont="1" applyFill="1" applyBorder="1" applyAlignment="1">
      <alignment horizontal="left"/>
    </xf>
    <xf numFmtId="164" fontId="7" fillId="0" borderId="11" xfId="0" applyNumberFormat="1" applyFont="1" applyFill="1" applyBorder="1" applyAlignment="1">
      <alignment horizontal="left" wrapText="1"/>
    </xf>
    <xf numFmtId="0" fontId="16" fillId="3" borderId="2" xfId="0" applyFont="1" applyFill="1" applyBorder="1" applyAlignment="1">
      <alignment horizontal="left" wrapText="1"/>
    </xf>
    <xf numFmtId="0" fontId="16" fillId="3" borderId="10" xfId="0" applyFont="1" applyFill="1" applyBorder="1" applyAlignment="1">
      <alignment horizontal="left" wrapText="1"/>
    </xf>
  </cellXfs>
  <cellStyles count="6">
    <cellStyle name="Hyperlink" xfId="1" builtinId="8"/>
    <cellStyle name="Normal" xfId="0" builtinId="0"/>
    <cellStyle name="Normal 2" xfId="2" xr:uid="{5FF4D06D-DF87-4DF8-9958-8B5807142A11}"/>
    <cellStyle name="Normal 2 2" xfId="3" xr:uid="{3BFA9F02-413B-4EB4-B0CF-736EA5CE2C96}"/>
    <cellStyle name="Normal 3" xfId="4" xr:uid="{42F350BF-6C84-4B43-991A-9639C28B52CD}"/>
    <cellStyle name="Percent 2" xfId="5" xr:uid="{CEAAD73B-0499-4AE9-9AAB-EA125B2E9E3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19050</xdr:rowOff>
    </xdr:from>
    <xdr:to>
      <xdr:col>1</xdr:col>
      <xdr:colOff>1771650</xdr:colOff>
      <xdr:row>5</xdr:row>
      <xdr:rowOff>85725</xdr:rowOff>
    </xdr:to>
    <xdr:pic>
      <xdr:nvPicPr>
        <xdr:cNvPr id="1098" name="Picture 1">
          <a:extLst>
            <a:ext uri="{FF2B5EF4-FFF2-40B4-BE49-F238E27FC236}">
              <a16:creationId xmlns:a16="http://schemas.microsoft.com/office/drawing/2014/main" id="{E24C4FC8-5C61-4F16-4483-5C4A3CD60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1" t="14474" r="51776" b="50987"/>
        <a:stretch>
          <a:fillRect/>
        </a:stretch>
      </xdr:blipFill>
      <xdr:spPr bwMode="auto">
        <a:xfrm>
          <a:off x="28575" y="19050"/>
          <a:ext cx="351472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creening.Information@wales.nhs.u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4F5F1-9E5E-4196-A47D-4653CFBAABFF}">
  <dimension ref="A6:B28"/>
  <sheetViews>
    <sheetView tabSelected="1" workbookViewId="0">
      <selection activeCell="C1" sqref="C1"/>
    </sheetView>
  </sheetViews>
  <sheetFormatPr defaultRowHeight="15"/>
  <cols>
    <col min="1" max="1" width="26.5703125" customWidth="1"/>
    <col min="2" max="2" width="77.7109375" customWidth="1"/>
  </cols>
  <sheetData>
    <row r="6" spans="1:2">
      <c r="A6" s="13"/>
      <c r="B6" s="13"/>
    </row>
    <row r="8" spans="1:2">
      <c r="A8" s="36" t="s">
        <v>0</v>
      </c>
      <c r="B8" s="37" t="s">
        <v>1</v>
      </c>
    </row>
    <row r="9" spans="1:2">
      <c r="A9" s="36" t="s">
        <v>0</v>
      </c>
      <c r="B9" s="12" t="s">
        <v>2</v>
      </c>
    </row>
    <row r="10" spans="1:2">
      <c r="A10" s="38" t="s">
        <v>3</v>
      </c>
      <c r="B10" s="12" t="s">
        <v>4</v>
      </c>
    </row>
    <row r="11" spans="1:2">
      <c r="A11" s="38" t="s">
        <v>5</v>
      </c>
      <c r="B11" s="12" t="s">
        <v>6</v>
      </c>
    </row>
    <row r="12" spans="1:2">
      <c r="A12" s="38" t="s">
        <v>7</v>
      </c>
      <c r="B12" s="12" t="s">
        <v>8</v>
      </c>
    </row>
    <row r="13" spans="1:2">
      <c r="A13" s="36" t="s">
        <v>9</v>
      </c>
      <c r="B13" s="37" t="s">
        <v>10</v>
      </c>
    </row>
    <row r="14" spans="1:2">
      <c r="A14" s="36" t="s">
        <v>11</v>
      </c>
      <c r="B14" s="39" t="s">
        <v>12</v>
      </c>
    </row>
    <row r="15" spans="1:2">
      <c r="A15" s="36" t="s">
        <v>13</v>
      </c>
      <c r="B15" s="12" t="s">
        <v>14</v>
      </c>
    </row>
    <row r="16" spans="1:2">
      <c r="A16" s="36" t="s">
        <v>15</v>
      </c>
      <c r="B16" s="12" t="s">
        <v>16</v>
      </c>
    </row>
    <row r="17" spans="1:2">
      <c r="A17" s="40"/>
      <c r="B17" s="12"/>
    </row>
    <row r="18" spans="1:2" ht="76.5">
      <c r="A18" s="41" t="s">
        <v>17</v>
      </c>
      <c r="B18" s="12" t="s">
        <v>18</v>
      </c>
    </row>
    <row r="19" spans="1:2" ht="38.25">
      <c r="A19" s="41"/>
      <c r="B19" s="12" t="s">
        <v>19</v>
      </c>
    </row>
    <row r="20" spans="1:2" ht="38.25">
      <c r="A20" s="36"/>
      <c r="B20" s="12" t="s">
        <v>20</v>
      </c>
    </row>
    <row r="21" spans="1:2">
      <c r="A21" s="36"/>
      <c r="B21" s="12"/>
    </row>
    <row r="22" spans="1:2">
      <c r="A22" s="36" t="s">
        <v>21</v>
      </c>
      <c r="B22" s="12" t="s">
        <v>22</v>
      </c>
    </row>
    <row r="23" spans="1:2">
      <c r="A23" s="36"/>
      <c r="B23" s="12" t="s">
        <v>23</v>
      </c>
    </row>
    <row r="24" spans="1:2">
      <c r="A24" s="36"/>
      <c r="B24" s="12" t="s">
        <v>24</v>
      </c>
    </row>
    <row r="25" spans="1:2">
      <c r="A25" s="36"/>
      <c r="B25" s="12" t="s">
        <v>25</v>
      </c>
    </row>
    <row r="26" spans="1:2">
      <c r="A26" s="36"/>
      <c r="B26" s="12" t="s">
        <v>26</v>
      </c>
    </row>
    <row r="27" spans="1:2">
      <c r="A27" s="36"/>
      <c r="B27" s="12" t="s">
        <v>27</v>
      </c>
    </row>
    <row r="28" spans="1:2">
      <c r="A28" s="36"/>
      <c r="B28" s="42" t="s">
        <v>28</v>
      </c>
    </row>
  </sheetData>
  <hyperlinks>
    <hyperlink ref="B28" r:id="rId1" display="Email: Screening.Information@wales.nhs.uk" xr:uid="{3D19A936-81FC-4762-9CC6-BB7BEEB3CBD8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B5AD9-CBFB-4320-B9C5-0E12905D8DCA}">
  <dimension ref="A1:I68"/>
  <sheetViews>
    <sheetView workbookViewId="0"/>
  </sheetViews>
  <sheetFormatPr defaultRowHeight="15"/>
  <cols>
    <col min="1" max="1" width="34.28515625" customWidth="1"/>
    <col min="2" max="2" width="26.42578125" style="1" bestFit="1" customWidth="1"/>
    <col min="3" max="3" width="16.42578125" style="1" bestFit="1" customWidth="1"/>
    <col min="4" max="4" width="13.42578125" style="1" bestFit="1" customWidth="1"/>
    <col min="5" max="5" width="8.42578125" style="1" bestFit="1" customWidth="1"/>
    <col min="6" max="6" width="16.42578125" style="1" bestFit="1" customWidth="1"/>
  </cols>
  <sheetData>
    <row r="1" spans="1:9">
      <c r="A1" s="43" t="s">
        <v>29</v>
      </c>
      <c r="G1" s="14"/>
      <c r="H1" s="14"/>
      <c r="I1" s="14"/>
    </row>
    <row r="3" spans="1:9" ht="30">
      <c r="A3" s="21" t="s">
        <v>30</v>
      </c>
      <c r="B3" s="22" t="s">
        <v>31</v>
      </c>
      <c r="C3" s="23" t="s">
        <v>32</v>
      </c>
      <c r="D3" s="21" t="s">
        <v>33</v>
      </c>
      <c r="E3" s="22" t="s">
        <v>34</v>
      </c>
      <c r="F3" s="44" t="s">
        <v>35</v>
      </c>
      <c r="G3" s="14"/>
      <c r="H3" s="14"/>
      <c r="I3" s="14"/>
    </row>
    <row r="4" spans="1:9" s="14" customFormat="1">
      <c r="A4" s="47" t="s">
        <v>36</v>
      </c>
      <c r="B4" s="46" t="s">
        <v>37</v>
      </c>
      <c r="C4" s="18" t="s">
        <v>38</v>
      </c>
      <c r="D4" s="54">
        <v>7658</v>
      </c>
      <c r="E4" s="49">
        <v>5105</v>
      </c>
      <c r="F4" s="50">
        <v>66.662313920083577</v>
      </c>
      <c r="H4" s="1"/>
      <c r="I4" s="53"/>
    </row>
    <row r="5" spans="1:9" s="14" customFormat="1">
      <c r="A5" s="47" t="s">
        <v>36</v>
      </c>
      <c r="B5" s="46" t="s">
        <v>39</v>
      </c>
      <c r="C5" s="18" t="s">
        <v>40</v>
      </c>
      <c r="D5" s="30">
        <v>19322</v>
      </c>
      <c r="E5" s="31">
        <v>13235</v>
      </c>
      <c r="F5" s="25">
        <v>68.49704999482455</v>
      </c>
      <c r="H5" s="1"/>
      <c r="I5" s="18"/>
    </row>
    <row r="6" spans="1:9" s="14" customFormat="1">
      <c r="A6" s="47" t="s">
        <v>36</v>
      </c>
      <c r="B6" s="46" t="s">
        <v>41</v>
      </c>
      <c r="C6" s="18" t="s">
        <v>42</v>
      </c>
      <c r="D6" s="30">
        <v>12195</v>
      </c>
      <c r="E6" s="31">
        <v>8837</v>
      </c>
      <c r="F6" s="25">
        <v>72.464124641246414</v>
      </c>
      <c r="H6" s="1"/>
      <c r="I6" s="18"/>
    </row>
    <row r="7" spans="1:9" s="14" customFormat="1">
      <c r="A7" s="47" t="s">
        <v>36</v>
      </c>
      <c r="B7" s="46" t="s">
        <v>43</v>
      </c>
      <c r="C7" s="18" t="s">
        <v>44</v>
      </c>
      <c r="D7" s="30">
        <v>15111</v>
      </c>
      <c r="E7" s="31">
        <v>9669</v>
      </c>
      <c r="F7" s="25">
        <v>63.986499900734565</v>
      </c>
      <c r="H7" s="1"/>
      <c r="I7" s="18"/>
    </row>
    <row r="8" spans="1:9" s="14" customFormat="1">
      <c r="A8" s="47" t="s">
        <v>36</v>
      </c>
      <c r="B8" s="46" t="s">
        <v>45</v>
      </c>
      <c r="C8" s="18" t="s">
        <v>46</v>
      </c>
      <c r="D8" s="30">
        <v>10504</v>
      </c>
      <c r="E8" s="31">
        <v>6961</v>
      </c>
      <c r="F8" s="25">
        <v>66.269992383853776</v>
      </c>
      <c r="H8" s="1"/>
      <c r="I8" s="18"/>
    </row>
    <row r="9" spans="1:9" s="14" customFormat="1">
      <c r="A9" s="47" t="s">
        <v>47</v>
      </c>
      <c r="B9" s="46" t="s">
        <v>48</v>
      </c>
      <c r="C9" s="18" t="s">
        <v>49</v>
      </c>
      <c r="D9" s="30">
        <v>15528</v>
      </c>
      <c r="E9" s="31">
        <v>10517</v>
      </c>
      <c r="F9" s="25">
        <v>67.729263266357549</v>
      </c>
      <c r="H9" s="1"/>
      <c r="I9" s="18"/>
    </row>
    <row r="10" spans="1:9" s="14" customFormat="1">
      <c r="A10" s="47" t="s">
        <v>47</v>
      </c>
      <c r="B10" s="46" t="s">
        <v>50</v>
      </c>
      <c r="C10" s="18" t="s">
        <v>51</v>
      </c>
      <c r="D10" s="30">
        <v>12314</v>
      </c>
      <c r="E10" s="31">
        <v>8190</v>
      </c>
      <c r="F10" s="25">
        <v>66.509663797303887</v>
      </c>
      <c r="H10" s="1"/>
      <c r="I10" s="18"/>
    </row>
    <row r="11" spans="1:9" s="14" customFormat="1">
      <c r="A11" s="47" t="s">
        <v>47</v>
      </c>
      <c r="B11" s="46" t="s">
        <v>52</v>
      </c>
      <c r="C11" s="18" t="s">
        <v>53</v>
      </c>
      <c r="D11" s="30">
        <v>18228</v>
      </c>
      <c r="E11" s="31">
        <v>12147</v>
      </c>
      <c r="F11" s="25">
        <v>66.639236339697177</v>
      </c>
      <c r="H11" s="1"/>
      <c r="I11" s="18"/>
    </row>
    <row r="12" spans="1:9" s="14" customFormat="1">
      <c r="A12" s="47" t="s">
        <v>47</v>
      </c>
      <c r="B12" s="46" t="s">
        <v>54</v>
      </c>
      <c r="C12" s="18" t="s">
        <v>55</v>
      </c>
      <c r="D12" s="30">
        <v>13829</v>
      </c>
      <c r="E12" s="31">
        <v>9431</v>
      </c>
      <c r="F12" s="25">
        <v>68.197266613638007</v>
      </c>
      <c r="H12" s="1"/>
      <c r="I12" s="18"/>
    </row>
    <row r="13" spans="1:9" s="14" customFormat="1">
      <c r="A13" s="47" t="s">
        <v>47</v>
      </c>
      <c r="B13" s="46" t="s">
        <v>56</v>
      </c>
      <c r="C13" s="18" t="s">
        <v>57</v>
      </c>
      <c r="D13" s="30">
        <v>9124</v>
      </c>
      <c r="E13" s="31">
        <v>6212</v>
      </c>
      <c r="F13" s="25">
        <v>68.084173608066635</v>
      </c>
      <c r="H13" s="1"/>
      <c r="I13" s="18"/>
    </row>
    <row r="14" spans="1:9" s="14" customFormat="1">
      <c r="A14" s="47" t="s">
        <v>47</v>
      </c>
      <c r="B14" s="46" t="s">
        <v>58</v>
      </c>
      <c r="C14" s="18" t="s">
        <v>59</v>
      </c>
      <c r="D14" s="30">
        <v>14829</v>
      </c>
      <c r="E14" s="31">
        <v>9519</v>
      </c>
      <c r="F14" s="25">
        <v>64.191786364555938</v>
      </c>
      <c r="H14" s="1"/>
      <c r="I14" s="18"/>
    </row>
    <row r="15" spans="1:9" s="14" customFormat="1">
      <c r="A15" s="47" t="s">
        <v>60</v>
      </c>
      <c r="B15" s="46" t="s">
        <v>61</v>
      </c>
      <c r="C15" s="18" t="s">
        <v>62</v>
      </c>
      <c r="D15" s="30">
        <v>31177</v>
      </c>
      <c r="E15" s="31">
        <v>20379</v>
      </c>
      <c r="F15" s="25">
        <v>65.365493793501614</v>
      </c>
      <c r="H15" s="1"/>
      <c r="I15" s="18"/>
    </row>
    <row r="16" spans="1:9" s="14" customFormat="1">
      <c r="A16" s="47" t="s">
        <v>60</v>
      </c>
      <c r="B16" s="46" t="s">
        <v>63</v>
      </c>
      <c r="C16" s="18" t="s">
        <v>64</v>
      </c>
      <c r="D16" s="30">
        <v>15567</v>
      </c>
      <c r="E16" s="31">
        <v>11026</v>
      </c>
      <c r="F16" s="25">
        <v>70.829318430012194</v>
      </c>
      <c r="H16" s="1"/>
      <c r="I16" s="18"/>
    </row>
    <row r="17" spans="1:9" s="14" customFormat="1">
      <c r="A17" s="47" t="s">
        <v>65</v>
      </c>
      <c r="B17" s="48" t="s">
        <v>66</v>
      </c>
      <c r="C17" s="53" t="s">
        <v>67</v>
      </c>
      <c r="D17" s="30">
        <v>16098</v>
      </c>
      <c r="E17" s="31">
        <v>10930</v>
      </c>
      <c r="F17" s="25">
        <v>67.896633122126971</v>
      </c>
      <c r="H17" s="1"/>
      <c r="I17" s="18"/>
    </row>
    <row r="18" spans="1:9" s="14" customFormat="1">
      <c r="A18" s="47" t="s">
        <v>65</v>
      </c>
      <c r="B18" s="46" t="s">
        <v>68</v>
      </c>
      <c r="C18" s="18" t="s">
        <v>69</v>
      </c>
      <c r="D18" s="30">
        <v>6366</v>
      </c>
      <c r="E18" s="31">
        <v>3968</v>
      </c>
      <c r="F18" s="25">
        <v>62.331134150172794</v>
      </c>
      <c r="H18" s="1"/>
      <c r="I18" s="18"/>
    </row>
    <row r="19" spans="1:9" s="14" customFormat="1">
      <c r="A19" s="47" t="s">
        <v>65</v>
      </c>
      <c r="B19" s="46" t="s">
        <v>70</v>
      </c>
      <c r="C19" s="18" t="s">
        <v>71</v>
      </c>
      <c r="D19" s="30">
        <v>25609</v>
      </c>
      <c r="E19" s="31">
        <v>17156</v>
      </c>
      <c r="F19" s="25">
        <v>66.992073099301024</v>
      </c>
      <c r="H19" s="1"/>
      <c r="I19" s="18"/>
    </row>
    <row r="20" spans="1:9" s="14" customFormat="1">
      <c r="A20" s="47" t="s">
        <v>72</v>
      </c>
      <c r="B20" s="46" t="s">
        <v>73</v>
      </c>
      <c r="C20" s="18" t="s">
        <v>74</v>
      </c>
      <c r="D20" s="30">
        <v>23967</v>
      </c>
      <c r="E20" s="31">
        <v>16493</v>
      </c>
      <c r="F20" s="25">
        <v>68.815454583385488</v>
      </c>
      <c r="H20" s="1"/>
      <c r="I20" s="18"/>
    </row>
    <row r="21" spans="1:9" s="14" customFormat="1">
      <c r="A21" s="47" t="s">
        <v>72</v>
      </c>
      <c r="B21" s="46" t="s">
        <v>75</v>
      </c>
      <c r="C21" s="18" t="s">
        <v>76</v>
      </c>
      <c r="D21" s="30">
        <v>9562</v>
      </c>
      <c r="E21" s="31">
        <v>6351</v>
      </c>
      <c r="F21" s="25">
        <v>66.419159171721404</v>
      </c>
      <c r="H21" s="1"/>
      <c r="I21" s="18"/>
    </row>
    <row r="22" spans="1:9" s="14" customFormat="1">
      <c r="A22" s="47" t="s">
        <v>72</v>
      </c>
      <c r="B22" s="46" t="s">
        <v>77</v>
      </c>
      <c r="C22" s="18" t="s">
        <v>78</v>
      </c>
      <c r="D22" s="30">
        <v>16498</v>
      </c>
      <c r="E22" s="31">
        <v>11321</v>
      </c>
      <c r="F22" s="25">
        <v>68.620438841071646</v>
      </c>
      <c r="H22" s="1"/>
      <c r="I22" s="18"/>
    </row>
    <row r="23" spans="1:9" s="14" customFormat="1">
      <c r="A23" s="51" t="s">
        <v>79</v>
      </c>
      <c r="B23" s="52" t="s">
        <v>80</v>
      </c>
      <c r="C23" s="19" t="s">
        <v>81</v>
      </c>
      <c r="D23" s="30">
        <v>18791</v>
      </c>
      <c r="E23" s="31">
        <v>12775</v>
      </c>
      <c r="F23" s="25">
        <v>67.984673513916235</v>
      </c>
      <c r="H23" s="1"/>
      <c r="I23" s="18"/>
    </row>
    <row r="24" spans="1:9" s="14" customFormat="1">
      <c r="A24" s="58" t="s">
        <v>82</v>
      </c>
      <c r="B24" s="46" t="s">
        <v>83</v>
      </c>
      <c r="C24" s="18" t="s">
        <v>84</v>
      </c>
      <c r="D24" s="30">
        <v>16241</v>
      </c>
      <c r="E24" s="31">
        <v>10860</v>
      </c>
      <c r="F24" s="25">
        <v>66.867803706668312</v>
      </c>
      <c r="H24" s="1"/>
      <c r="I24" s="18"/>
    </row>
    <row r="25" spans="1:9" s="14" customFormat="1">
      <c r="A25" s="58" t="s">
        <v>82</v>
      </c>
      <c r="B25" s="46" t="s">
        <v>85</v>
      </c>
      <c r="C25" s="18" t="s">
        <v>86</v>
      </c>
      <c r="D25" s="32">
        <v>25566</v>
      </c>
      <c r="E25" s="33">
        <v>16946</v>
      </c>
      <c r="F25" s="26">
        <v>66.283345067667994</v>
      </c>
      <c r="H25" s="1"/>
      <c r="I25" s="19"/>
    </row>
    <row r="26" spans="1:9">
      <c r="A26" s="15" t="s">
        <v>87</v>
      </c>
      <c r="B26" s="16"/>
      <c r="C26" s="17"/>
      <c r="D26" s="27">
        <v>354131</v>
      </c>
      <c r="E26" s="28">
        <v>238065</v>
      </c>
      <c r="F26" s="29">
        <v>67.225122906495045</v>
      </c>
      <c r="G26" s="14"/>
      <c r="H26" s="24"/>
      <c r="I26" s="14"/>
    </row>
    <row r="27" spans="1:9">
      <c r="A27" s="14"/>
      <c r="B27" s="2"/>
      <c r="C27" s="2"/>
      <c r="D27" s="2"/>
      <c r="E27" s="2"/>
      <c r="G27" s="14"/>
      <c r="H27" s="14"/>
      <c r="I27" s="14"/>
    </row>
    <row r="28" spans="1:9">
      <c r="A28" s="45" t="s">
        <v>88</v>
      </c>
      <c r="B28" s="2"/>
      <c r="C28" s="2"/>
      <c r="D28" s="2"/>
      <c r="E28" s="2"/>
      <c r="G28" s="14"/>
      <c r="H28" s="14"/>
      <c r="I28" s="14"/>
    </row>
    <row r="29" spans="1:9">
      <c r="A29" s="14"/>
      <c r="B29" s="2"/>
      <c r="C29" s="2"/>
      <c r="D29" s="2"/>
      <c r="E29" s="2"/>
      <c r="G29" s="14"/>
      <c r="H29" s="14"/>
      <c r="I29" s="14"/>
    </row>
    <row r="30" spans="1:9">
      <c r="A30" s="14"/>
      <c r="B30" s="2"/>
      <c r="C30" s="2"/>
      <c r="D30" s="2"/>
      <c r="E30" s="2"/>
      <c r="G30" s="14"/>
      <c r="H30" s="14"/>
      <c r="I30" s="14"/>
    </row>
    <row r="31" spans="1:9">
      <c r="A31" s="14"/>
      <c r="B31" s="2"/>
      <c r="C31" s="2"/>
      <c r="D31" s="2"/>
      <c r="E31" s="2"/>
      <c r="G31" s="14"/>
      <c r="H31" s="14"/>
      <c r="I31" s="14"/>
    </row>
    <row r="32" spans="1:9">
      <c r="A32" s="14"/>
      <c r="B32" s="2"/>
      <c r="C32" s="2"/>
      <c r="D32" s="2"/>
      <c r="E32" s="2"/>
      <c r="G32" s="14"/>
      <c r="H32" s="14"/>
      <c r="I32" s="14"/>
    </row>
    <row r="33" spans="2:5">
      <c r="B33" s="2"/>
      <c r="C33" s="2"/>
      <c r="D33" s="2"/>
      <c r="E33" s="2"/>
    </row>
    <row r="34" spans="2:5">
      <c r="B34" s="2"/>
      <c r="C34" s="2"/>
      <c r="D34" s="2"/>
      <c r="E34" s="2"/>
    </row>
    <row r="35" spans="2:5">
      <c r="B35" s="2"/>
      <c r="C35" s="2"/>
      <c r="D35" s="2"/>
      <c r="E35" s="2"/>
    </row>
    <row r="36" spans="2:5">
      <c r="B36" s="2"/>
      <c r="C36" s="2"/>
      <c r="D36" s="2"/>
      <c r="E36" s="2"/>
    </row>
    <row r="37" spans="2:5">
      <c r="B37" s="2"/>
      <c r="C37" s="2"/>
      <c r="D37" s="2"/>
      <c r="E37" s="2"/>
    </row>
    <row r="38" spans="2:5">
      <c r="B38" s="2"/>
      <c r="C38" s="2"/>
      <c r="D38" s="2"/>
      <c r="E38" s="2"/>
    </row>
    <row r="39" spans="2:5">
      <c r="B39" s="2"/>
      <c r="C39" s="2"/>
      <c r="D39" s="2"/>
      <c r="E39" s="2"/>
    </row>
    <row r="40" spans="2:5">
      <c r="B40" s="2"/>
      <c r="C40" s="2"/>
      <c r="D40" s="2"/>
      <c r="E40" s="2"/>
    </row>
    <row r="41" spans="2:5">
      <c r="B41" s="2"/>
      <c r="C41" s="2"/>
      <c r="D41" s="2"/>
      <c r="E41" s="2"/>
    </row>
    <row r="42" spans="2:5">
      <c r="B42" s="2"/>
      <c r="C42" s="2"/>
      <c r="D42" s="2"/>
      <c r="E42" s="2"/>
    </row>
    <row r="43" spans="2:5">
      <c r="B43" s="2"/>
      <c r="C43" s="2"/>
      <c r="D43" s="2"/>
      <c r="E43" s="2"/>
    </row>
    <row r="44" spans="2:5">
      <c r="B44" s="2"/>
      <c r="C44" s="2"/>
      <c r="D44" s="2"/>
      <c r="E44" s="2"/>
    </row>
    <row r="45" spans="2:5">
      <c r="B45" s="2"/>
      <c r="C45" s="2"/>
      <c r="D45" s="2"/>
      <c r="E45" s="2"/>
    </row>
    <row r="46" spans="2:5">
      <c r="B46" s="2"/>
      <c r="C46" s="2"/>
      <c r="D46" s="2"/>
      <c r="E46" s="2"/>
    </row>
    <row r="47" spans="2:5">
      <c r="B47" s="2"/>
      <c r="C47" s="2"/>
      <c r="D47" s="2"/>
      <c r="E47" s="2"/>
    </row>
    <row r="48" spans="2:5">
      <c r="B48" s="2"/>
      <c r="C48" s="2"/>
      <c r="D48" s="2"/>
      <c r="E48" s="2"/>
    </row>
    <row r="49" spans="2:5">
      <c r="B49" s="2"/>
      <c r="C49" s="2"/>
      <c r="D49" s="2"/>
      <c r="E49" s="2"/>
    </row>
    <row r="50" spans="2:5">
      <c r="B50" s="2"/>
      <c r="C50" s="2"/>
      <c r="D50" s="2"/>
      <c r="E50" s="2"/>
    </row>
    <row r="51" spans="2:5">
      <c r="B51" s="2"/>
      <c r="C51" s="2"/>
      <c r="D51" s="2"/>
      <c r="E51" s="2"/>
    </row>
    <row r="52" spans="2:5">
      <c r="B52" s="2"/>
      <c r="C52" s="2"/>
      <c r="D52" s="2"/>
      <c r="E52" s="2"/>
    </row>
    <row r="53" spans="2:5">
      <c r="B53" s="2"/>
      <c r="C53" s="2"/>
      <c r="D53" s="2"/>
      <c r="E53" s="2"/>
    </row>
    <row r="54" spans="2:5">
      <c r="B54" s="2"/>
      <c r="C54" s="2"/>
      <c r="D54" s="2"/>
      <c r="E54" s="2"/>
    </row>
    <row r="55" spans="2:5">
      <c r="B55" s="2"/>
      <c r="C55" s="2"/>
      <c r="D55" s="2"/>
      <c r="E55" s="2"/>
    </row>
    <row r="56" spans="2:5">
      <c r="B56" s="2"/>
      <c r="C56" s="2"/>
      <c r="D56" s="2"/>
      <c r="E56" s="2"/>
    </row>
    <row r="57" spans="2:5">
      <c r="B57" s="2"/>
      <c r="C57" s="2"/>
      <c r="D57" s="2"/>
      <c r="E57" s="2"/>
    </row>
    <row r="58" spans="2:5">
      <c r="B58" s="2"/>
      <c r="C58" s="2"/>
      <c r="D58" s="2"/>
      <c r="E58" s="2"/>
    </row>
    <row r="59" spans="2:5">
      <c r="B59" s="2"/>
      <c r="C59" s="2"/>
      <c r="D59" s="2"/>
      <c r="E59" s="2"/>
    </row>
    <row r="60" spans="2:5">
      <c r="B60" s="2"/>
      <c r="C60" s="2"/>
      <c r="D60" s="2"/>
      <c r="E60" s="2"/>
    </row>
    <row r="61" spans="2:5">
      <c r="B61" s="2"/>
      <c r="C61" s="2"/>
      <c r="D61" s="2"/>
      <c r="E61" s="2"/>
    </row>
    <row r="62" spans="2:5">
      <c r="B62" s="2"/>
      <c r="C62" s="2"/>
      <c r="D62" s="2"/>
      <c r="E62" s="2"/>
    </row>
    <row r="63" spans="2:5">
      <c r="B63" s="2"/>
      <c r="C63" s="2"/>
      <c r="D63" s="2"/>
      <c r="E63" s="2"/>
    </row>
    <row r="64" spans="2:5">
      <c r="B64" s="2"/>
      <c r="C64" s="2"/>
      <c r="D64" s="2"/>
      <c r="E64" s="2"/>
    </row>
    <row r="65" spans="2:5">
      <c r="B65" s="2"/>
      <c r="C65" s="2"/>
      <c r="D65" s="2"/>
      <c r="E65" s="2"/>
    </row>
    <row r="66" spans="2:5">
      <c r="B66" s="2"/>
      <c r="C66" s="2"/>
      <c r="D66" s="2"/>
      <c r="E66" s="2"/>
    </row>
    <row r="67" spans="2:5">
      <c r="B67" s="2"/>
      <c r="C67" s="2"/>
      <c r="D67" s="2"/>
      <c r="E67" s="2"/>
    </row>
    <row r="68" spans="2:5">
      <c r="B68" s="5"/>
      <c r="C68" s="5"/>
      <c r="D68" s="5"/>
      <c r="E68" s="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B8135-42C0-4E08-8471-C7ABD776DAD5}">
  <dimension ref="A1:G68"/>
  <sheetViews>
    <sheetView workbookViewId="0"/>
  </sheetViews>
  <sheetFormatPr defaultRowHeight="15"/>
  <cols>
    <col min="1" max="1" width="34.28515625" bestFit="1" customWidth="1"/>
    <col min="2" max="2" width="13.42578125" style="14" customWidth="1"/>
    <col min="3" max="3" width="8.42578125" style="14" bestFit="1" customWidth="1"/>
    <col min="4" max="4" width="13.7109375" style="1" bestFit="1" customWidth="1"/>
    <col min="5" max="5" width="34.28515625" style="1" bestFit="1" customWidth="1"/>
    <col min="6" max="6" width="14.140625" bestFit="1" customWidth="1"/>
  </cols>
  <sheetData>
    <row r="1" spans="1:7">
      <c r="A1" s="43" t="str">
        <f>UA!A1</f>
        <v>Y nifer a gafodd brawf Sgrinio Coluddion 2021-22</v>
      </c>
      <c r="B1" s="10"/>
      <c r="C1" s="10"/>
      <c r="F1" s="14"/>
      <c r="G1" s="14"/>
    </row>
    <row r="2" spans="1:7">
      <c r="A2" s="14"/>
      <c r="F2" s="4"/>
      <c r="G2" s="4"/>
    </row>
    <row r="3" spans="1:7" ht="30">
      <c r="A3" s="59" t="s">
        <v>89</v>
      </c>
      <c r="B3" s="35" t="s">
        <v>33</v>
      </c>
      <c r="C3" s="20" t="s">
        <v>34</v>
      </c>
      <c r="D3" s="60" t="s">
        <v>35</v>
      </c>
      <c r="F3" s="7"/>
      <c r="G3" s="4"/>
    </row>
    <row r="4" spans="1:7">
      <c r="A4" s="55" t="s">
        <v>36</v>
      </c>
      <c r="B4" s="54">
        <v>64790</v>
      </c>
      <c r="C4" s="49">
        <v>43807</v>
      </c>
      <c r="D4" s="50">
        <v>67.613829294644233</v>
      </c>
      <c r="F4" s="7"/>
      <c r="G4" s="4"/>
    </row>
    <row r="5" spans="1:7">
      <c r="A5" s="56" t="s">
        <v>47</v>
      </c>
      <c r="B5" s="30">
        <v>83852</v>
      </c>
      <c r="C5" s="31">
        <v>56016</v>
      </c>
      <c r="D5" s="25">
        <v>66.803415541668656</v>
      </c>
      <c r="F5" s="7"/>
      <c r="G5" s="4"/>
    </row>
    <row r="6" spans="1:7">
      <c r="A6" s="56" t="s">
        <v>60</v>
      </c>
      <c r="B6" s="30">
        <v>46744</v>
      </c>
      <c r="C6" s="31">
        <v>31405</v>
      </c>
      <c r="D6" s="25">
        <v>67.18509327400308</v>
      </c>
      <c r="E6" s="3"/>
      <c r="F6" s="7"/>
      <c r="G6" s="4"/>
    </row>
    <row r="7" spans="1:7">
      <c r="A7" s="56" t="s">
        <v>65</v>
      </c>
      <c r="B7" s="30">
        <v>48073</v>
      </c>
      <c r="C7" s="31">
        <v>32054</v>
      </c>
      <c r="D7" s="25">
        <v>66.677760905289873</v>
      </c>
      <c r="F7" s="7"/>
      <c r="G7" s="4"/>
    </row>
    <row r="8" spans="1:7">
      <c r="A8" s="56" t="s">
        <v>72</v>
      </c>
      <c r="B8" s="30">
        <v>50027</v>
      </c>
      <c r="C8" s="31">
        <v>34165</v>
      </c>
      <c r="D8" s="25">
        <v>68.293121714274292</v>
      </c>
      <c r="E8" s="3"/>
      <c r="F8" s="7"/>
      <c r="G8" s="4"/>
    </row>
    <row r="9" spans="1:7">
      <c r="A9" s="56" t="s">
        <v>79</v>
      </c>
      <c r="B9" s="30">
        <v>18791</v>
      </c>
      <c r="C9" s="31">
        <v>12775</v>
      </c>
      <c r="D9" s="25">
        <v>67.984673513916235</v>
      </c>
      <c r="F9" s="7"/>
      <c r="G9" s="4"/>
    </row>
    <row r="10" spans="1:7">
      <c r="A10" s="57" t="s">
        <v>82</v>
      </c>
      <c r="B10" s="32">
        <v>41807</v>
      </c>
      <c r="C10" s="33">
        <v>27806</v>
      </c>
      <c r="D10" s="26">
        <v>66.510392996388163</v>
      </c>
      <c r="E10" s="3"/>
      <c r="F10" s="7"/>
      <c r="G10" s="4"/>
    </row>
    <row r="11" spans="1:7">
      <c r="A11" s="34" t="s">
        <v>87</v>
      </c>
      <c r="B11" s="27">
        <v>354131</v>
      </c>
      <c r="C11" s="28">
        <v>238065</v>
      </c>
      <c r="D11" s="29">
        <v>67.225122906495045</v>
      </c>
      <c r="F11" s="7"/>
      <c r="G11" s="4"/>
    </row>
    <row r="12" spans="1:7">
      <c r="A12" s="14"/>
      <c r="D12" s="11"/>
      <c r="F12" s="7"/>
      <c r="G12" s="4"/>
    </row>
    <row r="13" spans="1:7">
      <c r="A13" s="45" t="s">
        <v>90</v>
      </c>
      <c r="D13" s="11"/>
      <c r="E13" s="3"/>
      <c r="F13" s="7"/>
      <c r="G13" s="4"/>
    </row>
    <row r="14" spans="1:7">
      <c r="A14" s="14"/>
      <c r="D14" s="2"/>
      <c r="E14" s="3"/>
      <c r="F14" s="7"/>
      <c r="G14" s="4"/>
    </row>
    <row r="15" spans="1:7">
      <c r="A15" s="14"/>
      <c r="D15" s="2"/>
      <c r="E15" s="3"/>
      <c r="F15" s="7"/>
      <c r="G15" s="4"/>
    </row>
    <row r="16" spans="1:7">
      <c r="A16" s="14"/>
      <c r="D16" s="2"/>
      <c r="E16" s="3"/>
      <c r="F16" s="7"/>
      <c r="G16" s="4"/>
    </row>
    <row r="17" spans="4:7">
      <c r="D17" s="2"/>
      <c r="E17" s="3"/>
      <c r="F17" s="7"/>
      <c r="G17" s="4"/>
    </row>
    <row r="18" spans="4:7">
      <c r="D18" s="2"/>
      <c r="E18" s="3"/>
      <c r="F18" s="7"/>
      <c r="G18" s="4"/>
    </row>
    <row r="19" spans="4:7">
      <c r="D19" s="2"/>
      <c r="E19" s="3"/>
      <c r="F19" s="7"/>
      <c r="G19" s="4"/>
    </row>
    <row r="20" spans="4:7">
      <c r="D20" s="2"/>
      <c r="E20" s="3"/>
      <c r="F20" s="7"/>
      <c r="G20" s="4"/>
    </row>
    <row r="21" spans="4:7">
      <c r="D21" s="2"/>
      <c r="E21" s="3"/>
      <c r="F21" s="7"/>
      <c r="G21" s="4"/>
    </row>
    <row r="22" spans="4:7">
      <c r="D22" s="2"/>
      <c r="E22" s="3"/>
      <c r="F22" s="7"/>
      <c r="G22" s="4"/>
    </row>
    <row r="23" spans="4:7">
      <c r="D23" s="2"/>
      <c r="E23" s="3"/>
      <c r="F23" s="7"/>
      <c r="G23" s="4"/>
    </row>
    <row r="24" spans="4:7">
      <c r="D24" s="2"/>
      <c r="E24" s="3"/>
      <c r="F24" s="7"/>
      <c r="G24" s="4"/>
    </row>
    <row r="25" spans="4:7">
      <c r="D25" s="2"/>
      <c r="F25" s="7"/>
      <c r="G25" s="4"/>
    </row>
    <row r="26" spans="4:7">
      <c r="D26" s="2"/>
      <c r="E26" s="3"/>
      <c r="F26" s="7"/>
      <c r="G26" s="4"/>
    </row>
    <row r="27" spans="4:7">
      <c r="D27" s="2"/>
      <c r="E27" s="3"/>
      <c r="F27" s="7"/>
      <c r="G27" s="4"/>
    </row>
    <row r="28" spans="4:7">
      <c r="D28" s="2"/>
      <c r="E28" s="3"/>
      <c r="F28" s="7"/>
      <c r="G28" s="4"/>
    </row>
    <row r="29" spans="4:7">
      <c r="D29" s="2"/>
      <c r="E29" s="3"/>
      <c r="F29" s="7"/>
      <c r="G29" s="4"/>
    </row>
    <row r="30" spans="4:7">
      <c r="D30" s="2"/>
      <c r="E30" s="3"/>
      <c r="F30" s="8"/>
      <c r="G30" s="4"/>
    </row>
    <row r="31" spans="4:7">
      <c r="D31" s="2"/>
      <c r="E31" s="3"/>
      <c r="F31" s="9"/>
      <c r="G31" s="4"/>
    </row>
    <row r="32" spans="4:7">
      <c r="D32" s="2"/>
      <c r="E32" s="3"/>
      <c r="F32" s="4"/>
      <c r="G32" s="4"/>
    </row>
    <row r="33" spans="4:6">
      <c r="D33" s="2"/>
      <c r="E33" s="3"/>
      <c r="F33" s="4"/>
    </row>
    <row r="34" spans="4:6">
      <c r="D34" s="2"/>
      <c r="E34" s="3"/>
      <c r="F34" s="4"/>
    </row>
    <row r="35" spans="4:6">
      <c r="D35" s="2"/>
      <c r="E35" s="3"/>
      <c r="F35" s="4"/>
    </row>
    <row r="36" spans="4:6">
      <c r="D36" s="2"/>
      <c r="E36" s="3"/>
      <c r="F36" s="4"/>
    </row>
    <row r="37" spans="4:6">
      <c r="D37" s="2"/>
      <c r="E37" s="3"/>
      <c r="F37" s="4"/>
    </row>
    <row r="38" spans="4:6">
      <c r="D38" s="2"/>
      <c r="E38" s="3"/>
      <c r="F38" s="4"/>
    </row>
    <row r="39" spans="4:6">
      <c r="D39" s="2"/>
      <c r="E39" s="3"/>
      <c r="F39" s="4"/>
    </row>
    <row r="40" spans="4:6">
      <c r="D40" s="2"/>
      <c r="E40" s="3"/>
      <c r="F40" s="4"/>
    </row>
    <row r="41" spans="4:6">
      <c r="D41" s="2"/>
      <c r="E41" s="3"/>
      <c r="F41" s="4"/>
    </row>
    <row r="42" spans="4:6">
      <c r="D42" s="2"/>
      <c r="E42" s="3"/>
      <c r="F42" s="4"/>
    </row>
    <row r="43" spans="4:6">
      <c r="D43" s="2"/>
      <c r="E43" s="3"/>
      <c r="F43" s="4"/>
    </row>
    <row r="44" spans="4:6">
      <c r="D44" s="2"/>
      <c r="E44" s="3"/>
      <c r="F44" s="4"/>
    </row>
    <row r="45" spans="4:6">
      <c r="D45" s="2"/>
      <c r="E45" s="3"/>
      <c r="F45" s="4"/>
    </row>
    <row r="46" spans="4:6">
      <c r="D46" s="2"/>
      <c r="E46" s="3"/>
      <c r="F46" s="4"/>
    </row>
    <row r="47" spans="4:6">
      <c r="D47" s="2"/>
      <c r="E47" s="3"/>
      <c r="F47" s="4"/>
    </row>
    <row r="48" spans="4:6">
      <c r="D48" s="2"/>
      <c r="E48" s="3"/>
      <c r="F48" s="4"/>
    </row>
    <row r="49" spans="4:6">
      <c r="D49" s="2"/>
      <c r="E49" s="3"/>
      <c r="F49" s="4"/>
    </row>
    <row r="50" spans="4:6">
      <c r="D50" s="2"/>
      <c r="E50" s="3"/>
      <c r="F50" s="4"/>
    </row>
    <row r="51" spans="4:6">
      <c r="D51" s="2"/>
      <c r="E51" s="3"/>
      <c r="F51" s="4"/>
    </row>
    <row r="52" spans="4:6">
      <c r="D52" s="2"/>
      <c r="E52" s="3"/>
      <c r="F52" s="4"/>
    </row>
    <row r="53" spans="4:6">
      <c r="D53" s="2"/>
      <c r="E53" s="3"/>
      <c r="F53" s="4"/>
    </row>
    <row r="54" spans="4:6">
      <c r="D54" s="2"/>
      <c r="E54" s="3"/>
      <c r="F54" s="4"/>
    </row>
    <row r="55" spans="4:6">
      <c r="D55" s="2"/>
      <c r="E55" s="3"/>
      <c r="F55" s="4"/>
    </row>
    <row r="56" spans="4:6">
      <c r="D56" s="2"/>
      <c r="E56" s="3"/>
      <c r="F56" s="4"/>
    </row>
    <row r="57" spans="4:6">
      <c r="D57" s="2"/>
      <c r="E57" s="3"/>
      <c r="F57" s="4"/>
    </row>
    <row r="58" spans="4:6">
      <c r="D58" s="2"/>
      <c r="E58" s="3"/>
      <c r="F58" s="4"/>
    </row>
    <row r="59" spans="4:6">
      <c r="D59" s="2"/>
      <c r="E59" s="3"/>
      <c r="F59" s="4"/>
    </row>
    <row r="60" spans="4:6">
      <c r="D60" s="2"/>
      <c r="E60" s="3"/>
      <c r="F60" s="4"/>
    </row>
    <row r="61" spans="4:6">
      <c r="D61" s="2"/>
      <c r="E61" s="3"/>
      <c r="F61" s="4"/>
    </row>
    <row r="62" spans="4:6">
      <c r="D62" s="2"/>
      <c r="E62" s="3"/>
      <c r="F62" s="4"/>
    </row>
    <row r="63" spans="4:6">
      <c r="D63" s="2"/>
      <c r="E63" s="3"/>
      <c r="F63" s="4"/>
    </row>
    <row r="64" spans="4:6">
      <c r="D64" s="2"/>
      <c r="E64" s="3"/>
      <c r="F64" s="4"/>
    </row>
    <row r="65" spans="4:6">
      <c r="D65" s="2"/>
      <c r="E65" s="3"/>
      <c r="F65" s="4"/>
    </row>
    <row r="66" spans="4:6">
      <c r="D66" s="2"/>
      <c r="E66" s="3"/>
      <c r="F66" s="4"/>
    </row>
    <row r="67" spans="4:6">
      <c r="D67" s="2"/>
      <c r="E67" s="3"/>
      <c r="F67" s="4"/>
    </row>
    <row r="68" spans="4:6">
      <c r="D68" s="5"/>
      <c r="E68" s="6"/>
      <c r="F68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Public Health Wales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Guy Stevens</dc:creator>
  <cp:keywords/>
  <dc:description/>
  <cp:lastModifiedBy>X</cp:lastModifiedBy>
  <cp:revision/>
  <dcterms:created xsi:type="dcterms:W3CDTF">2014-10-30T10:01:41Z</dcterms:created>
  <dcterms:modified xsi:type="dcterms:W3CDTF">2025-12-30T14:16:38Z</dcterms:modified>
  <cp:category/>
  <cp:contentStatus/>
</cp:coreProperties>
</file>